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15" yWindow="3795" windowWidth="19230" windowHeight="7125" activeTab="1"/>
  </bookViews>
  <sheets>
    <sheet name="총괄" sheetId="6" r:id="rId1"/>
    <sheet name="전문정비" sheetId="1" r:id="rId2"/>
    <sheet name="소음확인검사" sheetId="7" r:id="rId3"/>
  </sheets>
  <calcPr calcId="145621"/>
</workbook>
</file>

<file path=xl/calcChain.xml><?xml version="1.0" encoding="utf-8"?>
<calcChain xmlns="http://schemas.openxmlformats.org/spreadsheetml/2006/main">
  <c r="B8" i="6" l="1"/>
  <c r="C5" i="6" l="1"/>
  <c r="E6" i="6" l="1"/>
  <c r="B6" i="6"/>
  <c r="H5" i="6"/>
  <c r="E10" i="6"/>
  <c r="B10" i="6"/>
  <c r="D5" i="6"/>
  <c r="F5" i="6"/>
  <c r="G5" i="6"/>
  <c r="E11" i="6"/>
  <c r="E9" i="6"/>
  <c r="E8" i="6"/>
  <c r="E7" i="6"/>
  <c r="B9" i="6"/>
  <c r="B11" i="6"/>
  <c r="B7" i="6"/>
  <c r="B5" i="6" l="1"/>
  <c r="E5" i="6"/>
</calcChain>
</file>

<file path=xl/sharedStrings.xml><?xml version="1.0" encoding="utf-8"?>
<sst xmlns="http://schemas.openxmlformats.org/spreadsheetml/2006/main" count="238" uniqueCount="168">
  <si>
    <t>소재지</t>
  </si>
  <si>
    <t>비고</t>
  </si>
  <si>
    <t>남구 경원대로 922</t>
  </si>
  <si>
    <t>연번</t>
  </si>
  <si>
    <t>등록번호</t>
  </si>
  <si>
    <t>지역</t>
  </si>
  <si>
    <t>업소명</t>
  </si>
  <si>
    <t>대표자</t>
  </si>
  <si>
    <t>전화번호</t>
  </si>
  <si>
    <t>측정항목</t>
  </si>
  <si>
    <t>등록일자</t>
  </si>
  <si>
    <t>(합)세기자동차</t>
    <phoneticPr fontId="2" type="noConversion"/>
  </si>
  <si>
    <t>미진자동차공업㈜</t>
    <phoneticPr fontId="2" type="noConversion"/>
  </si>
  <si>
    <t>㈜범아자동차공업사</t>
    <phoneticPr fontId="2" type="noConversion"/>
  </si>
  <si>
    <t>홍순관</t>
    <phoneticPr fontId="2" type="noConversion"/>
  </si>
  <si>
    <t>박경준</t>
    <phoneticPr fontId="2" type="noConversion"/>
  </si>
  <si>
    <t>남구 아암대로 253번길35</t>
    <phoneticPr fontId="2" type="noConversion"/>
  </si>
  <si>
    <t>CO,HC,λ,NOx,매연</t>
    <phoneticPr fontId="2" type="noConversion"/>
  </si>
  <si>
    <t>제2013-1호</t>
    <phoneticPr fontId="2" type="noConversion"/>
  </si>
  <si>
    <t>(주)일신자동차</t>
    <phoneticPr fontId="2" type="noConversion"/>
  </si>
  <si>
    <t>(송림동)</t>
    <phoneticPr fontId="2" type="noConversion"/>
  </si>
  <si>
    <t>배출가스 전문정비사업자 등록 현황</t>
  </si>
  <si>
    <t>확인검사분야 대행계약 검사소 현황</t>
  </si>
  <si>
    <t>소계</t>
  </si>
  <si>
    <t>일반</t>
  </si>
  <si>
    <t>합계</t>
  </si>
  <si>
    <t>교통안전공단</t>
    <phoneticPr fontId="2" type="noConversion"/>
  </si>
  <si>
    <t>인천광역시</t>
    <phoneticPr fontId="2" type="noConversion"/>
  </si>
  <si>
    <t>김신정</t>
    <phoneticPr fontId="2" type="noConversion"/>
  </si>
  <si>
    <t>831-3301</t>
    <phoneticPr fontId="2" type="noConversion"/>
  </si>
  <si>
    <t>남구</t>
    <phoneticPr fontId="2" type="noConversion"/>
  </si>
  <si>
    <t>(학익동)</t>
    <phoneticPr fontId="2" type="noConversion"/>
  </si>
  <si>
    <t>421-0551</t>
    <phoneticPr fontId="2" type="noConversion"/>
  </si>
  <si>
    <t>(주안동)</t>
    <phoneticPr fontId="2" type="noConversion"/>
  </si>
  <si>
    <t>884-4001</t>
    <phoneticPr fontId="2" type="noConversion"/>
  </si>
  <si>
    <t>(숭의동)</t>
    <phoneticPr fontId="2" type="noConversion"/>
  </si>
  <si>
    <t>기영연</t>
    <phoneticPr fontId="2" type="noConversion"/>
  </si>
  <si>
    <t>부평구</t>
    <phoneticPr fontId="2" type="noConversion"/>
  </si>
  <si>
    <t>(일신동)</t>
    <phoneticPr fontId="2" type="noConversion"/>
  </si>
  <si>
    <t>동구</t>
    <phoneticPr fontId="2" type="noConversion"/>
  </si>
  <si>
    <t>한국지엠동인천서비스센터(주)</t>
    <phoneticPr fontId="2" type="noConversion"/>
  </si>
  <si>
    <t>구영명</t>
    <phoneticPr fontId="2" type="noConversion"/>
  </si>
  <si>
    <t>동구 염전로 40번길36</t>
    <phoneticPr fontId="2" type="noConversion"/>
  </si>
  <si>
    <t>770-9964</t>
    <phoneticPr fontId="2" type="noConversion"/>
  </si>
  <si>
    <t>남동구</t>
    <phoneticPr fontId="2" type="noConversion"/>
  </si>
  <si>
    <t>동구</t>
    <phoneticPr fontId="2" type="noConversion"/>
  </si>
  <si>
    <t>남구</t>
    <phoneticPr fontId="2" type="noConversion"/>
  </si>
  <si>
    <t>부평구</t>
    <phoneticPr fontId="2" type="noConversion"/>
  </si>
  <si>
    <t>남동구</t>
    <phoneticPr fontId="2" type="noConversion"/>
  </si>
  <si>
    <t>□ 총괄</t>
    <phoneticPr fontId="2" type="noConversion"/>
  </si>
  <si>
    <t>군구</t>
    <phoneticPr fontId="2" type="noConversion"/>
  </si>
  <si>
    <t>인영자동차
공업사(주)</t>
    <phoneticPr fontId="2" type="noConversion"/>
  </si>
  <si>
    <t>박창호</t>
    <phoneticPr fontId="2" type="noConversion"/>
  </si>
  <si>
    <t>인천광역시 남동구 
예술로 346번길 82</t>
    <phoneticPr fontId="2" type="noConversion"/>
  </si>
  <si>
    <t>(간석동)</t>
    <phoneticPr fontId="2" type="noConversion"/>
  </si>
  <si>
    <t>439-9981</t>
    <phoneticPr fontId="2" type="noConversion"/>
  </si>
  <si>
    <t>서구</t>
    <phoneticPr fontId="2" type="noConversion"/>
  </si>
  <si>
    <t>중구</t>
    <phoneticPr fontId="2" type="noConversion"/>
  </si>
  <si>
    <t>㈜연안자동차</t>
  </si>
  <si>
    <t>정 병 선</t>
  </si>
  <si>
    <t>887-2277</t>
  </si>
  <si>
    <t>교통안전공단인천자동차</t>
  </si>
  <si>
    <t>검사소장</t>
  </si>
  <si>
    <t>831-0196</t>
  </si>
  <si>
    <t>대표이사</t>
  </si>
  <si>
    <t>520-3034</t>
  </si>
  <si>
    <t>기아자동차㈜인천서비스센터</t>
  </si>
  <si>
    <t>581-8585</t>
  </si>
  <si>
    <t>579-7811</t>
  </si>
  <si>
    <t>□ 전문정비사업자 등록업소현황</t>
    <phoneticPr fontId="2" type="noConversion"/>
  </si>
  <si>
    <t>□ 소음 확인검사대행자 현황</t>
    <phoneticPr fontId="2" type="noConversion"/>
  </si>
  <si>
    <t>소음2</t>
  </si>
  <si>
    <t>인천광역시
(남구)</t>
    <phoneticPr fontId="2" type="noConversion"/>
  </si>
  <si>
    <t>99.04.03</t>
    <phoneticPr fontId="2" type="noConversion"/>
  </si>
  <si>
    <t>소음1호</t>
    <phoneticPr fontId="2" type="noConversion"/>
  </si>
  <si>
    <t>인천광역시
(부평구)</t>
    <phoneticPr fontId="2" type="noConversion"/>
  </si>
  <si>
    <t>소음1</t>
    <phoneticPr fontId="2" type="noConversion"/>
  </si>
  <si>
    <t>인천광역시
(서구)</t>
    <phoneticPr fontId="2" type="noConversion"/>
  </si>
  <si>
    <t>교통안전공단서인천자동차검사소</t>
    <phoneticPr fontId="2" type="noConversion"/>
  </si>
  <si>
    <t>1호</t>
    <phoneticPr fontId="2" type="noConversion"/>
  </si>
  <si>
    <t>인천광역시
(중구)</t>
    <phoneticPr fontId="2" type="noConversion"/>
  </si>
  <si>
    <t>04.12.07</t>
    <phoneticPr fontId="2" type="noConversion"/>
  </si>
  <si>
    <t>확인검사분야
대행계약</t>
    <phoneticPr fontId="2" type="noConversion"/>
  </si>
  <si>
    <t>지정정비
사업소</t>
    <phoneticPr fontId="2" type="noConversion"/>
  </si>
  <si>
    <t>소음
확인검사
대행자</t>
    <phoneticPr fontId="2" type="noConversion"/>
  </si>
  <si>
    <t>현대자동차㈜인천서비스센터</t>
    <phoneticPr fontId="13" type="noConversion"/>
  </si>
  <si>
    <t>2013-1</t>
  </si>
  <si>
    <t>2014-1</t>
    <phoneticPr fontId="12" type="noConversion"/>
  </si>
  <si>
    <t>프로모터스자동차공업사</t>
  </si>
  <si>
    <t>송상철</t>
  </si>
  <si>
    <t>578-2350</t>
  </si>
  <si>
    <t>575-1079</t>
  </si>
  <si>
    <t>부평구 서촌로 23 101-9</t>
    <phoneticPr fontId="2" type="noConversion"/>
  </si>
  <si>
    <t>527-3011</t>
    <phoneticPr fontId="2" type="noConversion"/>
  </si>
  <si>
    <t>제2013-2호</t>
    <phoneticPr fontId="2" type="noConversion"/>
  </si>
  <si>
    <t>르노자동차㈜
인천사업소</t>
    <phoneticPr fontId="2" type="noConversion"/>
  </si>
  <si>
    <t>프랑수아
프로보</t>
    <phoneticPr fontId="2" type="noConversion"/>
  </si>
  <si>
    <t>부평구 부평북로 25</t>
    <phoneticPr fontId="2" type="noConversion"/>
  </si>
  <si>
    <t>(청천동)</t>
    <phoneticPr fontId="2" type="noConversion"/>
  </si>
  <si>
    <t>509-3355</t>
    <phoneticPr fontId="2" type="noConversion"/>
  </si>
  <si>
    <t>한국지엠㈜인천서비스센터</t>
    <phoneticPr fontId="2" type="noConversion"/>
  </si>
  <si>
    <t>02.07.12</t>
    <phoneticPr fontId="2" type="noConversion"/>
  </si>
  <si>
    <t>동아자동차
CRDI</t>
    <phoneticPr fontId="2" type="noConversion"/>
  </si>
  <si>
    <t>김광수</t>
    <phoneticPr fontId="2" type="noConversion"/>
  </si>
  <si>
    <t>동구 방축로 153</t>
    <phoneticPr fontId="2" type="noConversion"/>
  </si>
  <si>
    <t>(송현동)</t>
    <phoneticPr fontId="2" type="noConversion"/>
  </si>
  <si>
    <t>577-5353</t>
    <phoneticPr fontId="2" type="noConversion"/>
  </si>
  <si>
    <t>매연</t>
    <phoneticPr fontId="2" type="noConversion"/>
  </si>
  <si>
    <t>남구 인주대로 11번길 27</t>
    <phoneticPr fontId="2" type="noConversion"/>
  </si>
  <si>
    <t>기아자동차㈜ 송도서비스센터</t>
    <phoneticPr fontId="2" type="noConversion"/>
  </si>
  <si>
    <t>대표이사</t>
    <phoneticPr fontId="2" type="noConversion"/>
  </si>
  <si>
    <t>남구 아암대로 253번길28</t>
    <phoneticPr fontId="2" type="noConversion"/>
  </si>
  <si>
    <t>830-8202</t>
    <phoneticPr fontId="2" type="noConversion"/>
  </si>
  <si>
    <t>휘발유, LPG, 경유</t>
    <phoneticPr fontId="2" type="noConversion"/>
  </si>
  <si>
    <t>전국택시복지매장남동점</t>
    <phoneticPr fontId="2" type="noConversion"/>
  </si>
  <si>
    <t>정해수</t>
    <phoneticPr fontId="2" type="noConversion"/>
  </si>
  <si>
    <t>868-1441</t>
    <phoneticPr fontId="2" type="noConversion"/>
  </si>
  <si>
    <t>남동구</t>
    <phoneticPr fontId="2" type="noConversion"/>
  </si>
  <si>
    <t>엄지자동차공업사</t>
    <phoneticPr fontId="2" type="noConversion"/>
  </si>
  <si>
    <t>엄태용</t>
    <phoneticPr fontId="2" type="noConversion"/>
  </si>
  <si>
    <t>남동구 고잔로 2</t>
    <phoneticPr fontId="2" type="noConversion"/>
  </si>
  <si>
    <t>(고잔동)</t>
    <phoneticPr fontId="2" type="noConversion"/>
  </si>
  <si>
    <t>446-8297</t>
    <phoneticPr fontId="2" type="noConversion"/>
  </si>
  <si>
    <t>제2014-1호</t>
    <phoneticPr fontId="2" type="noConversion"/>
  </si>
  <si>
    <t>부평구</t>
    <phoneticPr fontId="2" type="noConversion"/>
  </si>
  <si>
    <t>대성자동차공업사</t>
    <phoneticPr fontId="2" type="noConversion"/>
  </si>
  <si>
    <t>송필석</t>
    <phoneticPr fontId="2" type="noConversion"/>
  </si>
  <si>
    <t>부평구 주부토로 150번길 48</t>
    <phoneticPr fontId="2" type="noConversion"/>
  </si>
  <si>
    <t>(갈산동)</t>
    <phoneticPr fontId="2" type="noConversion"/>
  </si>
  <si>
    <t>524-7784</t>
    <phoneticPr fontId="2" type="noConversion"/>
  </si>
  <si>
    <t>제2015-1호</t>
    <phoneticPr fontId="2" type="noConversion"/>
  </si>
  <si>
    <t>선진자동차마을</t>
    <phoneticPr fontId="2" type="noConversion"/>
  </si>
  <si>
    <t>이정기</t>
    <phoneticPr fontId="2" type="noConversion"/>
  </si>
  <si>
    <t>부평구 길주남로 79</t>
    <phoneticPr fontId="2" type="noConversion"/>
  </si>
  <si>
    <t>(부평동)</t>
    <phoneticPr fontId="2" type="noConversion"/>
  </si>
  <si>
    <t>525-7137</t>
    <phoneticPr fontId="2" type="noConversion"/>
  </si>
  <si>
    <t>윤갑한</t>
    <phoneticPr fontId="12" type="noConversion"/>
  </si>
  <si>
    <t>(가좌동)</t>
    <phoneticPr fontId="2" type="noConversion"/>
  </si>
  <si>
    <t>기아자동차㈜ 인천서비스센터</t>
    <phoneticPr fontId="2" type="noConversion"/>
  </si>
  <si>
    <t>대표이사</t>
    <phoneticPr fontId="2" type="noConversion"/>
  </si>
  <si>
    <t>580-1802</t>
    <phoneticPr fontId="2" type="noConversion"/>
  </si>
  <si>
    <t>2014-2</t>
  </si>
  <si>
    <t>좋은차정비센타</t>
    <phoneticPr fontId="2" type="noConversion"/>
  </si>
  <si>
    <t>정경환</t>
    <phoneticPr fontId="2" type="noConversion"/>
  </si>
  <si>
    <t>서구 승학로 401</t>
    <phoneticPr fontId="2" type="noConversion"/>
  </si>
  <si>
    <t>521-8891</t>
    <phoneticPr fontId="2" type="noConversion"/>
  </si>
  <si>
    <t>㈜효성자동차공업사</t>
    <phoneticPr fontId="2" type="noConversion"/>
  </si>
  <si>
    <t>이규성</t>
    <phoneticPr fontId="2" type="noConversion"/>
  </si>
  <si>
    <t>서구 봉수대로 1278</t>
    <phoneticPr fontId="2" type="noConversion"/>
  </si>
  <si>
    <t>548-8204</t>
    <phoneticPr fontId="2" type="noConversion"/>
  </si>
  <si>
    <t>2013-2호</t>
    <phoneticPr fontId="2" type="noConversion"/>
  </si>
  <si>
    <t>2015-1호</t>
    <phoneticPr fontId="2" type="noConversion"/>
  </si>
  <si>
    <t>서구 가좌로83번길 22</t>
    <phoneticPr fontId="12" type="noConversion"/>
  </si>
  <si>
    <t>서구 열우물로 287</t>
    <phoneticPr fontId="12" type="noConversion"/>
  </si>
  <si>
    <t>(가좌동)</t>
    <phoneticPr fontId="2" type="noConversion"/>
  </si>
  <si>
    <t>서구 가정로 151번길 12</t>
    <phoneticPr fontId="2" type="noConversion"/>
  </si>
  <si>
    <t>(가좌동 106)</t>
    <phoneticPr fontId="2" type="noConversion"/>
  </si>
  <si>
    <t>(검암동)</t>
    <phoneticPr fontId="2" type="noConversion"/>
  </si>
  <si>
    <t>(왕길동)</t>
    <phoneticPr fontId="2" type="noConversion"/>
  </si>
  <si>
    <t>남구 아암대로 253번길, 81(학익동)</t>
    <phoneticPr fontId="2" type="noConversion"/>
  </si>
  <si>
    <t>91.12.30</t>
    <phoneticPr fontId="2" type="noConversion"/>
  </si>
  <si>
    <t>03.01.30</t>
    <phoneticPr fontId="2" type="noConversion"/>
  </si>
  <si>
    <t>서구 가정로 151(가정동)</t>
    <phoneticPr fontId="2" type="noConversion"/>
  </si>
  <si>
    <t>서구 중봉대로 218(가좌동)</t>
    <phoneticPr fontId="2" type="noConversion"/>
  </si>
  <si>
    <t>부평구 부평대로 233(청천동)</t>
    <phoneticPr fontId="2" type="noConversion"/>
  </si>
  <si>
    <t>중구 축하대로 86번길 66(항동)</t>
    <phoneticPr fontId="2" type="noConversion"/>
  </si>
  <si>
    <t>대행</t>
    <phoneticPr fontId="2" type="noConversion"/>
  </si>
  <si>
    <t>대행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</si>
</sst>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yy&quot;-&quot;m&quot;-&quot;d;@"/>
    <numFmt numFmtId="177" formatCode="yyyy/m"/>
  </numFmts>
  <fonts count="16" x14ac:knownFonts="1">
    <font>
      <sz val="11"/>
      <color theme="1"/>
      <name val="맑은 고딕"/>
      <family val="2"/>
      <charset val="129"/>
      <scheme val="minor"/>
    </font>
    <font>
      <sz val="9"/>
      <color rgb="FF0000FF"/>
      <name val="굴림"/>
      <family val="3"/>
      <charset val="129"/>
    </font>
    <font>
      <sz val="8"/>
      <name val="맑은 고딕"/>
      <family val="2"/>
      <charset val="129"/>
      <scheme val="minor"/>
    </font>
    <font>
      <sz val="10"/>
      <name val="굴림"/>
      <family val="3"/>
      <charset val="129"/>
    </font>
    <font>
      <b/>
      <sz val="15"/>
      <color rgb="FF000000"/>
      <name val="굴림"/>
      <family val="3"/>
      <charset val="129"/>
    </font>
    <font>
      <b/>
      <sz val="10"/>
      <name val="굴림"/>
      <family val="3"/>
      <charset val="129"/>
    </font>
    <font>
      <b/>
      <sz val="9"/>
      <color rgb="FF000000"/>
      <name val="굴림"/>
      <family val="3"/>
      <charset val="129"/>
    </font>
    <font>
      <b/>
      <sz val="10"/>
      <color rgb="FF000000"/>
      <name val="굴림"/>
      <family val="3"/>
      <charset val="129"/>
    </font>
    <font>
      <sz val="9"/>
      <color rgb="FF000000"/>
      <name val="굴림"/>
      <family val="3"/>
      <charset val="129"/>
    </font>
    <font>
      <b/>
      <sz val="9.9"/>
      <color rgb="FF000000"/>
      <name val="바탕"/>
      <family val="1"/>
      <charset val="129"/>
    </font>
    <font>
      <sz val="11"/>
      <color theme="1"/>
      <name val="굴림"/>
      <family val="3"/>
      <charset val="129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color rgb="FF000000"/>
      <name val="굴림"/>
      <family val="3"/>
      <charset val="129"/>
    </font>
    <font>
      <sz val="10"/>
      <color theme="1"/>
      <name val="굴림"/>
      <family val="3"/>
      <charset val="129"/>
    </font>
  </fonts>
  <fills count="2">
    <fill>
      <patternFill patternType="none"/>
    </fill>
    <fill>
      <patternFill patternType="gray125"/>
    </fill>
  </fills>
  <borders count="4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</borders>
  <cellStyleXfs count="2">
    <xf numFmtId="0" fontId="0" fillId="0" borderId="0">
      <alignment vertical="center"/>
    </xf>
    <xf numFmtId="0" fontId="11" fillId="0" borderId="0">
      <alignment vertical="center"/>
    </xf>
  </cellStyleXfs>
  <cellXfs count="96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176" fontId="3" fillId="0" borderId="0" xfId="0" applyNumberFormat="1" applyFont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10" fillId="0" borderId="0" xfId="0" applyFont="1">
      <alignment vertical="center"/>
    </xf>
    <xf numFmtId="0" fontId="3" fillId="0" borderId="25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3" fillId="0" borderId="26" xfId="0" applyFont="1" applyFill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/>
    </xf>
    <xf numFmtId="49" fontId="14" fillId="0" borderId="26" xfId="1" applyNumberFormat="1" applyFont="1" applyFill="1" applyBorder="1" applyAlignment="1">
      <alignment horizontal="center" vertical="center" wrapText="1"/>
    </xf>
    <xf numFmtId="0" fontId="15" fillId="0" borderId="26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 wrapText="1"/>
    </xf>
    <xf numFmtId="0" fontId="3" fillId="0" borderId="27" xfId="0" applyFont="1" applyFill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/>
    </xf>
    <xf numFmtId="0" fontId="15" fillId="0" borderId="25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center" vertical="center" wrapText="1"/>
    </xf>
    <xf numFmtId="176" fontId="5" fillId="0" borderId="29" xfId="0" applyNumberFormat="1" applyFont="1" applyBorder="1" applyAlignment="1">
      <alignment horizontal="center" vertical="center" wrapText="1"/>
    </xf>
    <xf numFmtId="0" fontId="5" fillId="0" borderId="30" xfId="0" applyFont="1" applyBorder="1" applyAlignment="1">
      <alignment horizontal="center" vertical="center" wrapText="1"/>
    </xf>
    <xf numFmtId="0" fontId="3" fillId="0" borderId="39" xfId="0" applyFont="1" applyBorder="1" applyAlignment="1">
      <alignment horizontal="center" vertical="center"/>
    </xf>
    <xf numFmtId="0" fontId="15" fillId="0" borderId="26" xfId="0" applyFont="1" applyBorder="1" applyAlignment="1">
      <alignment horizontal="center" vertical="center" shrinkToFit="1"/>
    </xf>
    <xf numFmtId="0" fontId="8" fillId="0" borderId="22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8" fillId="0" borderId="23" xfId="0" applyFont="1" applyFill="1" applyBorder="1" applyAlignment="1">
      <alignment horizontal="center" vertical="center" wrapText="1"/>
    </xf>
    <xf numFmtId="0" fontId="10" fillId="0" borderId="0" xfId="0" applyFont="1" applyFill="1">
      <alignment vertical="center"/>
    </xf>
    <xf numFmtId="0" fontId="7" fillId="0" borderId="15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left" vertical="center"/>
    </xf>
    <xf numFmtId="0" fontId="3" fillId="0" borderId="24" xfId="0" applyFont="1" applyBorder="1" applyAlignment="1">
      <alignment horizontal="center" vertical="center" wrapText="1"/>
    </xf>
    <xf numFmtId="176" fontId="3" fillId="0" borderId="24" xfId="0" applyNumberFormat="1" applyFont="1" applyBorder="1" applyAlignment="1">
      <alignment horizontal="center" vertical="center" wrapText="1"/>
    </xf>
    <xf numFmtId="0" fontId="3" fillId="0" borderId="32" xfId="0" applyFont="1" applyBorder="1" applyAlignment="1">
      <alignment horizontal="center" vertical="center" wrapText="1"/>
    </xf>
    <xf numFmtId="0" fontId="3" fillId="0" borderId="31" xfId="0" applyFont="1" applyBorder="1" applyAlignment="1">
      <alignment horizontal="center" vertical="center" wrapText="1"/>
    </xf>
    <xf numFmtId="0" fontId="3" fillId="0" borderId="33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  <xf numFmtId="0" fontId="3" fillId="0" borderId="35" xfId="0" applyFont="1" applyBorder="1" applyAlignment="1">
      <alignment horizontal="center" vertical="center" wrapText="1"/>
    </xf>
    <xf numFmtId="0" fontId="3" fillId="0" borderId="27" xfId="0" applyFont="1" applyBorder="1" applyAlignment="1">
      <alignment horizontal="center" vertical="center" wrapText="1"/>
    </xf>
    <xf numFmtId="176" fontId="3" fillId="0" borderId="27" xfId="0" applyNumberFormat="1" applyFont="1" applyBorder="1" applyAlignment="1">
      <alignment horizontal="center" vertical="center" wrapText="1"/>
    </xf>
    <xf numFmtId="176" fontId="3" fillId="0" borderId="25" xfId="0" applyNumberFormat="1" applyFont="1" applyBorder="1" applyAlignment="1">
      <alignment horizontal="center" vertical="center" wrapText="1"/>
    </xf>
    <xf numFmtId="0" fontId="3" fillId="0" borderId="36" xfId="0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left" vertical="center"/>
    </xf>
    <xf numFmtId="14" fontId="3" fillId="0" borderId="24" xfId="0" applyNumberFormat="1" applyFont="1" applyBorder="1" applyAlignment="1">
      <alignment horizontal="center" vertical="center"/>
    </xf>
    <xf numFmtId="177" fontId="3" fillId="0" borderId="24" xfId="0" applyNumberFormat="1" applyFont="1" applyBorder="1" applyAlignment="1">
      <alignment horizontal="center" vertical="center"/>
    </xf>
    <xf numFmtId="176" fontId="3" fillId="0" borderId="24" xfId="0" applyNumberFormat="1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176" fontId="3" fillId="0" borderId="27" xfId="0" applyNumberFormat="1" applyFont="1" applyBorder="1" applyAlignment="1">
      <alignment horizontal="center" vertical="center"/>
    </xf>
    <xf numFmtId="176" fontId="3" fillId="0" borderId="25" xfId="0" applyNumberFormat="1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49" fontId="14" fillId="0" borderId="24" xfId="1" applyNumberFormat="1" applyFont="1" applyFill="1" applyBorder="1" applyAlignment="1">
      <alignment horizontal="center" vertical="center" wrapText="1"/>
    </xf>
    <xf numFmtId="14" fontId="3" fillId="0" borderId="27" xfId="0" applyNumberFormat="1" applyFont="1" applyBorder="1" applyAlignment="1">
      <alignment horizontal="center" vertical="center"/>
    </xf>
    <xf numFmtId="14" fontId="3" fillId="0" borderId="25" xfId="0" applyNumberFormat="1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49" fontId="14" fillId="0" borderId="27" xfId="1" applyNumberFormat="1" applyFont="1" applyFill="1" applyBorder="1" applyAlignment="1">
      <alignment horizontal="center" vertical="center" wrapText="1"/>
    </xf>
    <xf numFmtId="49" fontId="14" fillId="0" borderId="25" xfId="1" applyNumberFormat="1" applyFont="1" applyFill="1" applyBorder="1" applyAlignment="1">
      <alignment horizontal="center" vertical="center" wrapText="1"/>
    </xf>
    <xf numFmtId="0" fontId="3" fillId="0" borderId="37" xfId="0" applyFont="1" applyBorder="1" applyAlignment="1">
      <alignment horizontal="center" vertical="center"/>
    </xf>
    <xf numFmtId="177" fontId="3" fillId="0" borderId="27" xfId="0" applyNumberFormat="1" applyFont="1" applyBorder="1" applyAlignment="1">
      <alignment horizontal="center" vertical="center"/>
    </xf>
    <xf numFmtId="177" fontId="3" fillId="0" borderId="38" xfId="0" applyNumberFormat="1" applyFont="1" applyBorder="1" applyAlignment="1">
      <alignment horizontal="center" vertical="center"/>
    </xf>
    <xf numFmtId="49" fontId="14" fillId="0" borderId="38" xfId="1" applyNumberFormat="1" applyFont="1" applyFill="1" applyBorder="1" applyAlignment="1">
      <alignment horizontal="center" vertical="center" wrapText="1"/>
    </xf>
    <xf numFmtId="0" fontId="3" fillId="0" borderId="38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 wrapText="1"/>
    </xf>
    <xf numFmtId="176" fontId="3" fillId="0" borderId="38" xfId="0" applyNumberFormat="1" applyFont="1" applyBorder="1" applyAlignment="1">
      <alignment horizontal="center" vertical="center"/>
    </xf>
    <xf numFmtId="0" fontId="4" fillId="0" borderId="12" xfId="0" applyFont="1" applyBorder="1" applyAlignment="1">
      <alignment vertical="center"/>
    </xf>
    <xf numFmtId="0" fontId="8" fillId="0" borderId="8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</cellXfs>
  <cellStyles count="2">
    <cellStyle name="표준" xfId="0" builtinId="0"/>
    <cellStyle name="표준 4" xfId="1"/>
  </cellStyles>
  <dxfs count="0"/>
  <tableStyles count="0" defaultTableStyle="TableStyleMedium9" defaultPivotStyle="PivotStyleLight16"/>
  <colors>
    <mruColors>
      <color rgb="FF0033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"/>
  <sheetViews>
    <sheetView view="pageBreakPreview" zoomScale="130" zoomScaleNormal="100" zoomScaleSheetLayoutView="130" workbookViewId="0">
      <selection activeCell="H9" sqref="H9"/>
    </sheetView>
  </sheetViews>
  <sheetFormatPr defaultRowHeight="24.75" customHeight="1" x14ac:dyDescent="0.3"/>
  <cols>
    <col min="1" max="1" width="12.25" style="1" customWidth="1"/>
    <col min="2" max="2" width="9" style="1"/>
    <col min="3" max="3" width="8.625" style="1" customWidth="1"/>
    <col min="4" max="4" width="11.5" style="1" customWidth="1"/>
    <col min="5" max="5" width="9" style="1"/>
    <col min="6" max="6" width="15.25" style="1" customWidth="1"/>
    <col min="7" max="7" width="9" style="1"/>
    <col min="8" max="8" width="10.75" style="1" customWidth="1"/>
    <col min="9" max="16384" width="9" style="1"/>
  </cols>
  <sheetData>
    <row r="1" spans="1:8" ht="43.5" customHeight="1" thickBot="1" x14ac:dyDescent="0.35">
      <c r="A1" s="46" t="s">
        <v>49</v>
      </c>
      <c r="B1" s="46"/>
      <c r="C1" s="46"/>
      <c r="D1" s="46"/>
      <c r="E1" s="46"/>
      <c r="F1" s="46"/>
      <c r="G1" s="46"/>
      <c r="H1" s="46"/>
    </row>
    <row r="2" spans="1:8" ht="24.75" customHeight="1" x14ac:dyDescent="0.3">
      <c r="A2" s="41" t="s">
        <v>50</v>
      </c>
      <c r="B2" s="35" t="s">
        <v>21</v>
      </c>
      <c r="C2" s="36"/>
      <c r="D2" s="37"/>
      <c r="E2" s="35" t="s">
        <v>22</v>
      </c>
      <c r="F2" s="36"/>
      <c r="G2" s="37"/>
      <c r="H2" s="43" t="s">
        <v>84</v>
      </c>
    </row>
    <row r="3" spans="1:8" ht="24.75" customHeight="1" x14ac:dyDescent="0.3">
      <c r="A3" s="42"/>
      <c r="B3" s="38"/>
      <c r="C3" s="39"/>
      <c r="D3" s="40"/>
      <c r="E3" s="38"/>
      <c r="F3" s="39"/>
      <c r="G3" s="40"/>
      <c r="H3" s="44"/>
    </row>
    <row r="4" spans="1:8" ht="24.75" customHeight="1" x14ac:dyDescent="0.3">
      <c r="A4" s="42"/>
      <c r="B4" s="3" t="s">
        <v>23</v>
      </c>
      <c r="C4" s="3" t="s">
        <v>24</v>
      </c>
      <c r="D4" s="3" t="s">
        <v>82</v>
      </c>
      <c r="E4" s="3" t="s">
        <v>23</v>
      </c>
      <c r="F4" s="3" t="s">
        <v>26</v>
      </c>
      <c r="G4" s="3" t="s">
        <v>83</v>
      </c>
      <c r="H4" s="45"/>
    </row>
    <row r="5" spans="1:8" ht="24.75" customHeight="1" x14ac:dyDescent="0.3">
      <c r="A5" s="4" t="s">
        <v>25</v>
      </c>
      <c r="B5" s="5">
        <f t="shared" ref="B5:G5" si="0">SUM(B7:B11)</f>
        <v>18</v>
      </c>
      <c r="C5" s="5">
        <f t="shared" si="0"/>
        <v>8</v>
      </c>
      <c r="D5" s="5">
        <f t="shared" si="0"/>
        <v>10</v>
      </c>
      <c r="E5" s="5">
        <f t="shared" si="0"/>
        <v>0</v>
      </c>
      <c r="F5" s="5">
        <f t="shared" si="0"/>
        <v>0</v>
      </c>
      <c r="G5" s="5">
        <f t="shared" si="0"/>
        <v>0</v>
      </c>
      <c r="H5" s="6">
        <f>SUM(H6:H11)</f>
        <v>5</v>
      </c>
    </row>
    <row r="6" spans="1:8" ht="24.75" customHeight="1" x14ac:dyDescent="0.3">
      <c r="A6" s="7" t="s">
        <v>57</v>
      </c>
      <c r="B6" s="5">
        <f>SUM(C6:D6)</f>
        <v>0</v>
      </c>
      <c r="C6" s="5">
        <v>0</v>
      </c>
      <c r="D6" s="5"/>
      <c r="E6" s="5">
        <f>SUM(F6:G6)</f>
        <v>0</v>
      </c>
      <c r="F6" s="5"/>
      <c r="G6" s="5"/>
      <c r="H6" s="6">
        <v>1</v>
      </c>
    </row>
    <row r="7" spans="1:8" ht="24.75" customHeight="1" x14ac:dyDescent="0.3">
      <c r="A7" s="7" t="s">
        <v>45</v>
      </c>
      <c r="B7" s="5">
        <f>SUM(C7:D7)</f>
        <v>2</v>
      </c>
      <c r="C7" s="5">
        <v>2</v>
      </c>
      <c r="D7" s="5"/>
      <c r="E7" s="5">
        <f>SUM(F7:G7)</f>
        <v>0</v>
      </c>
      <c r="F7" s="5"/>
      <c r="G7" s="5"/>
      <c r="H7" s="6"/>
    </row>
    <row r="8" spans="1:8" ht="24.75" customHeight="1" x14ac:dyDescent="0.3">
      <c r="A8" s="7" t="s">
        <v>46</v>
      </c>
      <c r="B8" s="5">
        <f>SUM(C8:D8)</f>
        <v>5</v>
      </c>
      <c r="C8" s="5">
        <v>3</v>
      </c>
      <c r="D8" s="5">
        <v>2</v>
      </c>
      <c r="E8" s="5">
        <f t="shared" ref="E8:E11" si="1">SUM(F8:G8)</f>
        <v>0</v>
      </c>
      <c r="F8" s="5"/>
      <c r="G8" s="5"/>
      <c r="H8" s="6">
        <v>1</v>
      </c>
    </row>
    <row r="9" spans="1:8" ht="24.75" customHeight="1" x14ac:dyDescent="0.3">
      <c r="A9" s="7" t="s">
        <v>47</v>
      </c>
      <c r="B9" s="5">
        <f t="shared" ref="B9:B11" si="2">SUM(C9:D9)</f>
        <v>4</v>
      </c>
      <c r="C9" s="5">
        <v>1</v>
      </c>
      <c r="D9" s="5">
        <v>3</v>
      </c>
      <c r="E9" s="5">
        <f t="shared" si="1"/>
        <v>0</v>
      </c>
      <c r="F9" s="5"/>
      <c r="G9" s="5"/>
      <c r="H9" s="6">
        <v>1</v>
      </c>
    </row>
    <row r="10" spans="1:8" ht="24.75" customHeight="1" x14ac:dyDescent="0.3">
      <c r="A10" s="7" t="s">
        <v>56</v>
      </c>
      <c r="B10" s="5">
        <f t="shared" si="2"/>
        <v>5</v>
      </c>
      <c r="C10" s="5">
        <v>1</v>
      </c>
      <c r="D10" s="5">
        <v>4</v>
      </c>
      <c r="E10" s="5">
        <f t="shared" si="1"/>
        <v>0</v>
      </c>
      <c r="F10" s="5"/>
      <c r="G10" s="5"/>
      <c r="H10" s="6">
        <v>2</v>
      </c>
    </row>
    <row r="11" spans="1:8" ht="24.75" customHeight="1" x14ac:dyDescent="0.3">
      <c r="A11" s="7" t="s">
        <v>48</v>
      </c>
      <c r="B11" s="5">
        <f t="shared" si="2"/>
        <v>2</v>
      </c>
      <c r="C11" s="5">
        <v>1</v>
      </c>
      <c r="D11" s="5">
        <v>1</v>
      </c>
      <c r="E11" s="5">
        <f t="shared" si="1"/>
        <v>0</v>
      </c>
      <c r="F11" s="5"/>
      <c r="G11" s="5"/>
      <c r="H11" s="6"/>
    </row>
  </sheetData>
  <mergeCells count="5">
    <mergeCell ref="B2:D3"/>
    <mergeCell ref="E2:G3"/>
    <mergeCell ref="A2:A4"/>
    <mergeCell ref="H2:H4"/>
    <mergeCell ref="A1:H1"/>
  </mergeCells>
  <phoneticPr fontId="2" type="noConversion"/>
  <pageMargins left="0.42" right="0.41" top="0.75" bottom="0.75" header="0.31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tabSelected="1" view="pageBreakPreview" zoomScale="85" zoomScaleNormal="85" zoomScaleSheetLayoutView="85" workbookViewId="0">
      <selection activeCell="J35" sqref="J35:J36"/>
    </sheetView>
  </sheetViews>
  <sheetFormatPr defaultRowHeight="24.75" customHeight="1" x14ac:dyDescent="0.3"/>
  <cols>
    <col min="1" max="1" width="7.25" style="1" customWidth="1"/>
    <col min="2" max="2" width="11.625" style="1" customWidth="1"/>
    <col min="3" max="3" width="10.125" style="1" customWidth="1"/>
    <col min="4" max="4" width="13.125" style="1" customWidth="1"/>
    <col min="5" max="5" width="9" style="1"/>
    <col min="6" max="6" width="16.75" style="1" customWidth="1"/>
    <col min="7" max="7" width="9" style="1"/>
    <col min="8" max="8" width="11.375" style="1" customWidth="1"/>
    <col min="9" max="9" width="9.75" style="2" bestFit="1" customWidth="1"/>
    <col min="10" max="10" width="7" style="1" customWidth="1"/>
    <col min="11" max="16384" width="9" style="1"/>
  </cols>
  <sheetData>
    <row r="1" spans="1:10" ht="43.5" customHeight="1" thickBot="1" x14ac:dyDescent="0.35">
      <c r="A1" s="59" t="s">
        <v>69</v>
      </c>
      <c r="B1" s="59"/>
      <c r="C1" s="59"/>
      <c r="D1" s="59"/>
      <c r="E1" s="59"/>
      <c r="F1" s="59"/>
      <c r="G1" s="59"/>
      <c r="H1" s="59"/>
      <c r="I1" s="59"/>
      <c r="J1" s="59"/>
    </row>
    <row r="2" spans="1:10" ht="25.5" customHeight="1" x14ac:dyDescent="0.3">
      <c r="A2" s="24" t="s">
        <v>3</v>
      </c>
      <c r="B2" s="25" t="s">
        <v>4</v>
      </c>
      <c r="C2" s="25" t="s">
        <v>5</v>
      </c>
      <c r="D2" s="25" t="s">
        <v>6</v>
      </c>
      <c r="E2" s="25" t="s">
        <v>7</v>
      </c>
      <c r="F2" s="25" t="s">
        <v>0</v>
      </c>
      <c r="G2" s="25" t="s">
        <v>8</v>
      </c>
      <c r="H2" s="25" t="s">
        <v>9</v>
      </c>
      <c r="I2" s="26" t="s">
        <v>10</v>
      </c>
      <c r="J2" s="27" t="s">
        <v>1</v>
      </c>
    </row>
    <row r="3" spans="1:10" ht="23.1" customHeight="1" x14ac:dyDescent="0.3">
      <c r="A3" s="50">
        <v>1</v>
      </c>
      <c r="B3" s="47" t="s">
        <v>150</v>
      </c>
      <c r="C3" s="13" t="s">
        <v>27</v>
      </c>
      <c r="D3" s="47" t="s">
        <v>40</v>
      </c>
      <c r="E3" s="47" t="s">
        <v>41</v>
      </c>
      <c r="F3" s="13" t="s">
        <v>42</v>
      </c>
      <c r="G3" s="47" t="s">
        <v>43</v>
      </c>
      <c r="H3" s="47" t="s">
        <v>17</v>
      </c>
      <c r="I3" s="48">
        <v>41465</v>
      </c>
      <c r="J3" s="49"/>
    </row>
    <row r="4" spans="1:10" ht="23.1" customHeight="1" x14ac:dyDescent="0.3">
      <c r="A4" s="51"/>
      <c r="B4" s="47"/>
      <c r="C4" s="14" t="s">
        <v>39</v>
      </c>
      <c r="D4" s="52"/>
      <c r="E4" s="52"/>
      <c r="F4" s="14" t="s">
        <v>20</v>
      </c>
      <c r="G4" s="52"/>
      <c r="H4" s="52"/>
      <c r="I4" s="56"/>
      <c r="J4" s="58"/>
    </row>
    <row r="5" spans="1:10" ht="23.1" customHeight="1" x14ac:dyDescent="0.3">
      <c r="A5" s="50">
        <v>2</v>
      </c>
      <c r="B5" s="47" t="s">
        <v>151</v>
      </c>
      <c r="C5" s="13" t="s">
        <v>27</v>
      </c>
      <c r="D5" s="47" t="s">
        <v>102</v>
      </c>
      <c r="E5" s="47" t="s">
        <v>103</v>
      </c>
      <c r="F5" s="13" t="s">
        <v>104</v>
      </c>
      <c r="G5" s="47" t="s">
        <v>106</v>
      </c>
      <c r="H5" s="47" t="s">
        <v>107</v>
      </c>
      <c r="I5" s="48">
        <v>42367</v>
      </c>
      <c r="J5" s="49"/>
    </row>
    <row r="6" spans="1:10" ht="23.1" customHeight="1" x14ac:dyDescent="0.3">
      <c r="A6" s="50"/>
      <c r="B6" s="47"/>
      <c r="C6" s="20" t="s">
        <v>39</v>
      </c>
      <c r="D6" s="47"/>
      <c r="E6" s="47"/>
      <c r="F6" s="20" t="s">
        <v>105</v>
      </c>
      <c r="G6" s="47"/>
      <c r="H6" s="47"/>
      <c r="I6" s="48"/>
      <c r="J6" s="49"/>
    </row>
    <row r="7" spans="1:10" ht="23.1" customHeight="1" x14ac:dyDescent="0.3">
      <c r="A7" s="53">
        <v>3</v>
      </c>
      <c r="B7" s="60" t="s">
        <v>86</v>
      </c>
      <c r="C7" s="14" t="s">
        <v>27</v>
      </c>
      <c r="D7" s="54" t="s">
        <v>11</v>
      </c>
      <c r="E7" s="54" t="s">
        <v>28</v>
      </c>
      <c r="F7" s="14" t="s">
        <v>16</v>
      </c>
      <c r="G7" s="54" t="s">
        <v>29</v>
      </c>
      <c r="H7" s="54" t="s">
        <v>17</v>
      </c>
      <c r="I7" s="55">
        <v>41460</v>
      </c>
      <c r="J7" s="57"/>
    </row>
    <row r="8" spans="1:10" ht="23.1" customHeight="1" x14ac:dyDescent="0.3">
      <c r="A8" s="51"/>
      <c r="B8" s="60"/>
      <c r="C8" s="14" t="s">
        <v>30</v>
      </c>
      <c r="D8" s="52"/>
      <c r="E8" s="52"/>
      <c r="F8" s="14" t="s">
        <v>31</v>
      </c>
      <c r="G8" s="52"/>
      <c r="H8" s="52"/>
      <c r="I8" s="56"/>
      <c r="J8" s="58"/>
    </row>
    <row r="9" spans="1:10" ht="23.1" customHeight="1" x14ac:dyDescent="0.3">
      <c r="A9" s="50">
        <v>4</v>
      </c>
      <c r="B9" s="61">
        <v>41334</v>
      </c>
      <c r="C9" s="13" t="s">
        <v>27</v>
      </c>
      <c r="D9" s="47" t="s">
        <v>12</v>
      </c>
      <c r="E9" s="47" t="s">
        <v>14</v>
      </c>
      <c r="F9" s="13" t="s">
        <v>2</v>
      </c>
      <c r="G9" s="47" t="s">
        <v>32</v>
      </c>
      <c r="H9" s="47" t="s">
        <v>17</v>
      </c>
      <c r="I9" s="48">
        <v>41463</v>
      </c>
      <c r="J9" s="49"/>
    </row>
    <row r="10" spans="1:10" ht="23.1" customHeight="1" x14ac:dyDescent="0.3">
      <c r="A10" s="50"/>
      <c r="B10" s="61"/>
      <c r="C10" s="20" t="s">
        <v>30</v>
      </c>
      <c r="D10" s="47"/>
      <c r="E10" s="47"/>
      <c r="F10" s="20" t="s">
        <v>33</v>
      </c>
      <c r="G10" s="47"/>
      <c r="H10" s="47"/>
      <c r="I10" s="48"/>
      <c r="J10" s="49"/>
    </row>
    <row r="11" spans="1:10" ht="23.1" customHeight="1" x14ac:dyDescent="0.3">
      <c r="A11" s="53">
        <v>5</v>
      </c>
      <c r="B11" s="61">
        <v>41395</v>
      </c>
      <c r="C11" s="14" t="s">
        <v>27</v>
      </c>
      <c r="D11" s="54" t="s">
        <v>13</v>
      </c>
      <c r="E11" s="54" t="s">
        <v>15</v>
      </c>
      <c r="F11" s="14" t="s">
        <v>108</v>
      </c>
      <c r="G11" s="54" t="s">
        <v>34</v>
      </c>
      <c r="H11" s="54" t="s">
        <v>17</v>
      </c>
      <c r="I11" s="55">
        <v>41471</v>
      </c>
      <c r="J11" s="57"/>
    </row>
    <row r="12" spans="1:10" ht="23.1" customHeight="1" x14ac:dyDescent="0.3">
      <c r="A12" s="51"/>
      <c r="B12" s="61"/>
      <c r="C12" s="14" t="s">
        <v>30</v>
      </c>
      <c r="D12" s="52"/>
      <c r="E12" s="52"/>
      <c r="F12" s="14" t="s">
        <v>35</v>
      </c>
      <c r="G12" s="52"/>
      <c r="H12" s="52"/>
      <c r="I12" s="56"/>
      <c r="J12" s="58"/>
    </row>
    <row r="13" spans="1:10" ht="23.1" customHeight="1" x14ac:dyDescent="0.3">
      <c r="A13" s="50">
        <v>6</v>
      </c>
      <c r="B13" s="61">
        <v>41640</v>
      </c>
      <c r="C13" s="13" t="s">
        <v>27</v>
      </c>
      <c r="D13" s="47" t="s">
        <v>109</v>
      </c>
      <c r="E13" s="47" t="s">
        <v>110</v>
      </c>
      <c r="F13" s="13" t="s">
        <v>111</v>
      </c>
      <c r="G13" s="47" t="s">
        <v>112</v>
      </c>
      <c r="H13" s="47" t="s">
        <v>113</v>
      </c>
      <c r="I13" s="48">
        <v>41740</v>
      </c>
      <c r="J13" s="49" t="s">
        <v>166</v>
      </c>
    </row>
    <row r="14" spans="1:10" ht="23.1" customHeight="1" x14ac:dyDescent="0.3">
      <c r="A14" s="50"/>
      <c r="B14" s="61"/>
      <c r="C14" s="20" t="s">
        <v>30</v>
      </c>
      <c r="D14" s="47"/>
      <c r="E14" s="47"/>
      <c r="F14" s="20" t="s">
        <v>31</v>
      </c>
      <c r="G14" s="47"/>
      <c r="H14" s="47"/>
      <c r="I14" s="48"/>
      <c r="J14" s="49"/>
    </row>
    <row r="15" spans="1:10" ht="23.1" customHeight="1" x14ac:dyDescent="0.3">
      <c r="A15" s="53">
        <v>7</v>
      </c>
      <c r="B15" s="61">
        <v>42005</v>
      </c>
      <c r="C15" s="14" t="s">
        <v>27</v>
      </c>
      <c r="D15" s="54" t="s">
        <v>114</v>
      </c>
      <c r="E15" s="54" t="s">
        <v>115</v>
      </c>
      <c r="F15" s="14" t="s">
        <v>111</v>
      </c>
      <c r="G15" s="54" t="s">
        <v>116</v>
      </c>
      <c r="H15" s="54" t="s">
        <v>113</v>
      </c>
      <c r="I15" s="55">
        <v>42066</v>
      </c>
      <c r="J15" s="57" t="s">
        <v>167</v>
      </c>
    </row>
    <row r="16" spans="1:10" ht="23.1" customHeight="1" x14ac:dyDescent="0.3">
      <c r="A16" s="51"/>
      <c r="B16" s="61"/>
      <c r="C16" s="14" t="s">
        <v>30</v>
      </c>
      <c r="D16" s="52"/>
      <c r="E16" s="52"/>
      <c r="F16" s="14" t="s">
        <v>31</v>
      </c>
      <c r="G16" s="52"/>
      <c r="H16" s="52"/>
      <c r="I16" s="56"/>
      <c r="J16" s="58"/>
    </row>
    <row r="17" spans="1:10" ht="23.1" customHeight="1" x14ac:dyDescent="0.3">
      <c r="A17" s="50">
        <v>8</v>
      </c>
      <c r="B17" s="61">
        <v>41275</v>
      </c>
      <c r="C17" s="13" t="s">
        <v>27</v>
      </c>
      <c r="D17" s="47" t="s">
        <v>51</v>
      </c>
      <c r="E17" s="47" t="s">
        <v>52</v>
      </c>
      <c r="F17" s="13" t="s">
        <v>53</v>
      </c>
      <c r="G17" s="47" t="s">
        <v>55</v>
      </c>
      <c r="H17" s="47" t="s">
        <v>17</v>
      </c>
      <c r="I17" s="48">
        <v>41423</v>
      </c>
      <c r="J17" s="49"/>
    </row>
    <row r="18" spans="1:10" ht="23.1" customHeight="1" x14ac:dyDescent="0.3">
      <c r="A18" s="50"/>
      <c r="B18" s="61"/>
      <c r="C18" s="20" t="s">
        <v>44</v>
      </c>
      <c r="D18" s="47"/>
      <c r="E18" s="47"/>
      <c r="F18" s="20" t="s">
        <v>54</v>
      </c>
      <c r="G18" s="47"/>
      <c r="H18" s="47"/>
      <c r="I18" s="48"/>
      <c r="J18" s="49"/>
    </row>
    <row r="19" spans="1:10" ht="23.1" customHeight="1" x14ac:dyDescent="0.3">
      <c r="A19" s="53">
        <v>9</v>
      </c>
      <c r="B19" s="61">
        <v>42005</v>
      </c>
      <c r="C19" s="14" t="s">
        <v>27</v>
      </c>
      <c r="D19" s="54" t="s">
        <v>118</v>
      </c>
      <c r="E19" s="54" t="s">
        <v>119</v>
      </c>
      <c r="F19" s="14" t="s">
        <v>120</v>
      </c>
      <c r="G19" s="54" t="s">
        <v>122</v>
      </c>
      <c r="H19" s="54" t="s">
        <v>17</v>
      </c>
      <c r="I19" s="55">
        <v>42332</v>
      </c>
      <c r="J19" s="57" t="s">
        <v>167</v>
      </c>
    </row>
    <row r="20" spans="1:10" ht="23.1" customHeight="1" x14ac:dyDescent="0.3">
      <c r="A20" s="51"/>
      <c r="B20" s="61"/>
      <c r="C20" s="14" t="s">
        <v>117</v>
      </c>
      <c r="D20" s="52"/>
      <c r="E20" s="52"/>
      <c r="F20" s="15" t="s">
        <v>121</v>
      </c>
      <c r="G20" s="52"/>
      <c r="H20" s="52"/>
      <c r="I20" s="56"/>
      <c r="J20" s="58"/>
    </row>
    <row r="21" spans="1:10" ht="23.1" customHeight="1" x14ac:dyDescent="0.3">
      <c r="A21" s="50">
        <v>10</v>
      </c>
      <c r="B21" s="47" t="s">
        <v>18</v>
      </c>
      <c r="C21" s="13" t="s">
        <v>27</v>
      </c>
      <c r="D21" s="47" t="s">
        <v>19</v>
      </c>
      <c r="E21" s="47" t="s">
        <v>36</v>
      </c>
      <c r="F21" s="13" t="s">
        <v>92</v>
      </c>
      <c r="G21" s="47" t="s">
        <v>93</v>
      </c>
      <c r="H21" s="47" t="s">
        <v>17</v>
      </c>
      <c r="I21" s="48">
        <v>41481</v>
      </c>
      <c r="J21" s="49"/>
    </row>
    <row r="22" spans="1:10" ht="23.1" customHeight="1" x14ac:dyDescent="0.3">
      <c r="A22" s="50"/>
      <c r="B22" s="47"/>
      <c r="C22" s="20" t="s">
        <v>37</v>
      </c>
      <c r="D22" s="47"/>
      <c r="E22" s="47"/>
      <c r="F22" s="21" t="s">
        <v>38</v>
      </c>
      <c r="G22" s="47"/>
      <c r="H22" s="47"/>
      <c r="I22" s="48"/>
      <c r="J22" s="49"/>
    </row>
    <row r="23" spans="1:10" ht="23.1" customHeight="1" x14ac:dyDescent="0.3">
      <c r="A23" s="53">
        <v>11</v>
      </c>
      <c r="B23" s="47" t="s">
        <v>94</v>
      </c>
      <c r="C23" s="14" t="s">
        <v>27</v>
      </c>
      <c r="D23" s="54" t="s">
        <v>95</v>
      </c>
      <c r="E23" s="54" t="s">
        <v>96</v>
      </c>
      <c r="F23" s="14" t="s">
        <v>97</v>
      </c>
      <c r="G23" s="54" t="s">
        <v>99</v>
      </c>
      <c r="H23" s="54" t="s">
        <v>17</v>
      </c>
      <c r="I23" s="55">
        <v>41520</v>
      </c>
      <c r="J23" s="57" t="s">
        <v>167</v>
      </c>
    </row>
    <row r="24" spans="1:10" ht="23.1" customHeight="1" x14ac:dyDescent="0.3">
      <c r="A24" s="51"/>
      <c r="B24" s="47"/>
      <c r="C24" s="14" t="s">
        <v>37</v>
      </c>
      <c r="D24" s="52"/>
      <c r="E24" s="52"/>
      <c r="F24" s="15" t="s">
        <v>98</v>
      </c>
      <c r="G24" s="52"/>
      <c r="H24" s="52"/>
      <c r="I24" s="56"/>
      <c r="J24" s="58"/>
    </row>
    <row r="25" spans="1:10" ht="23.1" customHeight="1" x14ac:dyDescent="0.3">
      <c r="A25" s="50">
        <v>12</v>
      </c>
      <c r="B25" s="47" t="s">
        <v>123</v>
      </c>
      <c r="C25" s="13" t="s">
        <v>27</v>
      </c>
      <c r="D25" s="47" t="s">
        <v>125</v>
      </c>
      <c r="E25" s="47" t="s">
        <v>126</v>
      </c>
      <c r="F25" s="13" t="s">
        <v>127</v>
      </c>
      <c r="G25" s="47" t="s">
        <v>129</v>
      </c>
      <c r="H25" s="47" t="s">
        <v>17</v>
      </c>
      <c r="I25" s="48">
        <v>41845</v>
      </c>
      <c r="J25" s="49" t="s">
        <v>167</v>
      </c>
    </row>
    <row r="26" spans="1:10" ht="23.1" customHeight="1" x14ac:dyDescent="0.3">
      <c r="A26" s="50"/>
      <c r="B26" s="47"/>
      <c r="C26" s="20" t="s">
        <v>124</v>
      </c>
      <c r="D26" s="47"/>
      <c r="E26" s="47"/>
      <c r="F26" s="20" t="s">
        <v>128</v>
      </c>
      <c r="G26" s="47"/>
      <c r="H26" s="47"/>
      <c r="I26" s="48"/>
      <c r="J26" s="49"/>
    </row>
    <row r="27" spans="1:10" ht="23.1" customHeight="1" x14ac:dyDescent="0.3">
      <c r="A27" s="63">
        <v>13</v>
      </c>
      <c r="B27" s="64" t="s">
        <v>130</v>
      </c>
      <c r="C27" s="22" t="s">
        <v>27</v>
      </c>
      <c r="D27" s="64" t="s">
        <v>131</v>
      </c>
      <c r="E27" s="64" t="s">
        <v>132</v>
      </c>
      <c r="F27" s="13" t="s">
        <v>133</v>
      </c>
      <c r="G27" s="64" t="s">
        <v>135</v>
      </c>
      <c r="H27" s="47" t="s">
        <v>17</v>
      </c>
      <c r="I27" s="62">
        <v>42338</v>
      </c>
      <c r="J27" s="93" t="s">
        <v>167</v>
      </c>
    </row>
    <row r="28" spans="1:10" ht="23.1" customHeight="1" x14ac:dyDescent="0.3">
      <c r="A28" s="63"/>
      <c r="B28" s="64"/>
      <c r="C28" s="19" t="s">
        <v>124</v>
      </c>
      <c r="D28" s="64"/>
      <c r="E28" s="64"/>
      <c r="F28" s="19" t="s">
        <v>134</v>
      </c>
      <c r="G28" s="64"/>
      <c r="H28" s="47"/>
      <c r="I28" s="62"/>
      <c r="J28" s="94"/>
    </row>
    <row r="29" spans="1:10" ht="23.1" customHeight="1" x14ac:dyDescent="0.3">
      <c r="A29" s="67">
        <v>14</v>
      </c>
      <c r="B29" s="70" t="s">
        <v>86</v>
      </c>
      <c r="C29" s="16" t="s">
        <v>27</v>
      </c>
      <c r="D29" s="74" t="s">
        <v>85</v>
      </c>
      <c r="E29" s="74" t="s">
        <v>136</v>
      </c>
      <c r="F29" s="17" t="s">
        <v>152</v>
      </c>
      <c r="G29" s="72" t="s">
        <v>90</v>
      </c>
      <c r="H29" s="54" t="s">
        <v>17</v>
      </c>
      <c r="I29" s="65">
        <v>41499</v>
      </c>
      <c r="J29" s="93" t="s">
        <v>167</v>
      </c>
    </row>
    <row r="30" spans="1:10" ht="23.1" customHeight="1" x14ac:dyDescent="0.3">
      <c r="A30" s="68"/>
      <c r="B30" s="71"/>
      <c r="C30" s="16" t="s">
        <v>56</v>
      </c>
      <c r="D30" s="75"/>
      <c r="E30" s="75"/>
      <c r="F30" s="16" t="s">
        <v>137</v>
      </c>
      <c r="G30" s="73"/>
      <c r="H30" s="52"/>
      <c r="I30" s="66"/>
      <c r="J30" s="94"/>
    </row>
    <row r="31" spans="1:10" ht="23.1" customHeight="1" x14ac:dyDescent="0.3">
      <c r="A31" s="63">
        <v>15</v>
      </c>
      <c r="B31" s="60" t="s">
        <v>87</v>
      </c>
      <c r="C31" s="22" t="s">
        <v>27</v>
      </c>
      <c r="D31" s="69" t="s">
        <v>88</v>
      </c>
      <c r="E31" s="69" t="s">
        <v>89</v>
      </c>
      <c r="F31" s="23" t="s">
        <v>153</v>
      </c>
      <c r="G31" s="64" t="s">
        <v>91</v>
      </c>
      <c r="H31" s="47" t="s">
        <v>17</v>
      </c>
      <c r="I31" s="62">
        <v>41689</v>
      </c>
      <c r="J31" s="93" t="s">
        <v>167</v>
      </c>
    </row>
    <row r="32" spans="1:10" ht="23.1" customHeight="1" x14ac:dyDescent="0.3">
      <c r="A32" s="63"/>
      <c r="B32" s="60"/>
      <c r="C32" s="19" t="s">
        <v>56</v>
      </c>
      <c r="D32" s="69"/>
      <c r="E32" s="69"/>
      <c r="F32" s="19" t="s">
        <v>154</v>
      </c>
      <c r="G32" s="64"/>
      <c r="H32" s="47"/>
      <c r="I32" s="62"/>
      <c r="J32" s="94"/>
    </row>
    <row r="33" spans="1:10" ht="23.1" customHeight="1" x14ac:dyDescent="0.3">
      <c r="A33" s="67">
        <v>16</v>
      </c>
      <c r="B33" s="70" t="s">
        <v>141</v>
      </c>
      <c r="C33" s="16" t="s">
        <v>27</v>
      </c>
      <c r="D33" s="74" t="s">
        <v>138</v>
      </c>
      <c r="E33" s="74" t="s">
        <v>139</v>
      </c>
      <c r="F33" s="29" t="s">
        <v>155</v>
      </c>
      <c r="G33" s="72" t="s">
        <v>140</v>
      </c>
      <c r="H33" s="54" t="s">
        <v>17</v>
      </c>
      <c r="I33" s="65">
        <v>41689</v>
      </c>
      <c r="J33" s="93" t="s">
        <v>167</v>
      </c>
    </row>
    <row r="34" spans="1:10" ht="23.1" customHeight="1" x14ac:dyDescent="0.3">
      <c r="A34" s="68"/>
      <c r="B34" s="71"/>
      <c r="C34" s="16" t="s">
        <v>56</v>
      </c>
      <c r="D34" s="75"/>
      <c r="E34" s="75"/>
      <c r="F34" s="16" t="s">
        <v>156</v>
      </c>
      <c r="G34" s="73"/>
      <c r="H34" s="52"/>
      <c r="I34" s="66"/>
      <c r="J34" s="94"/>
    </row>
    <row r="35" spans="1:10" ht="23.1" customHeight="1" x14ac:dyDescent="0.3">
      <c r="A35" s="63">
        <v>17</v>
      </c>
      <c r="B35" s="61">
        <v>42005</v>
      </c>
      <c r="C35" s="22" t="s">
        <v>27</v>
      </c>
      <c r="D35" s="69" t="s">
        <v>142</v>
      </c>
      <c r="E35" s="69" t="s">
        <v>143</v>
      </c>
      <c r="F35" s="23" t="s">
        <v>144</v>
      </c>
      <c r="G35" s="64" t="s">
        <v>145</v>
      </c>
      <c r="H35" s="47" t="s">
        <v>17</v>
      </c>
      <c r="I35" s="62">
        <v>42047</v>
      </c>
      <c r="J35" s="93" t="s">
        <v>167</v>
      </c>
    </row>
    <row r="36" spans="1:10" ht="23.1" customHeight="1" x14ac:dyDescent="0.3">
      <c r="A36" s="63"/>
      <c r="B36" s="61"/>
      <c r="C36" s="19" t="s">
        <v>56</v>
      </c>
      <c r="D36" s="69"/>
      <c r="E36" s="69"/>
      <c r="F36" s="19" t="s">
        <v>157</v>
      </c>
      <c r="G36" s="64"/>
      <c r="H36" s="47"/>
      <c r="I36" s="62"/>
      <c r="J36" s="94"/>
    </row>
    <row r="37" spans="1:10" ht="23.1" customHeight="1" x14ac:dyDescent="0.3">
      <c r="A37" s="67">
        <v>18</v>
      </c>
      <c r="B37" s="77">
        <v>42036</v>
      </c>
      <c r="C37" s="16" t="s">
        <v>27</v>
      </c>
      <c r="D37" s="74" t="s">
        <v>146</v>
      </c>
      <c r="E37" s="74" t="s">
        <v>147</v>
      </c>
      <c r="F37" s="18" t="s">
        <v>148</v>
      </c>
      <c r="G37" s="72" t="s">
        <v>149</v>
      </c>
      <c r="H37" s="54" t="s">
        <v>17</v>
      </c>
      <c r="I37" s="65">
        <v>42332</v>
      </c>
      <c r="J37" s="93"/>
    </row>
    <row r="38" spans="1:10" ht="23.1" customHeight="1" thickBot="1" x14ac:dyDescent="0.35">
      <c r="A38" s="76"/>
      <c r="B38" s="78"/>
      <c r="C38" s="28" t="s">
        <v>56</v>
      </c>
      <c r="D38" s="79"/>
      <c r="E38" s="79"/>
      <c r="F38" s="28" t="s">
        <v>158</v>
      </c>
      <c r="G38" s="80"/>
      <c r="H38" s="81"/>
      <c r="I38" s="82"/>
      <c r="J38" s="95"/>
    </row>
  </sheetData>
  <mergeCells count="145">
    <mergeCell ref="J27:J28"/>
    <mergeCell ref="J29:J30"/>
    <mergeCell ref="J31:J32"/>
    <mergeCell ref="J33:J34"/>
    <mergeCell ref="J35:J36"/>
    <mergeCell ref="J37:J38"/>
    <mergeCell ref="A37:A38"/>
    <mergeCell ref="B37:B38"/>
    <mergeCell ref="D37:D38"/>
    <mergeCell ref="E37:E38"/>
    <mergeCell ref="G37:G38"/>
    <mergeCell ref="H37:H38"/>
    <mergeCell ref="I37:I38"/>
    <mergeCell ref="A33:A34"/>
    <mergeCell ref="B33:B34"/>
    <mergeCell ref="D33:D34"/>
    <mergeCell ref="E33:E34"/>
    <mergeCell ref="G33:G34"/>
    <mergeCell ref="H33:H34"/>
    <mergeCell ref="I33:I34"/>
    <mergeCell ref="A35:A36"/>
    <mergeCell ref="B35:B36"/>
    <mergeCell ref="D35:D36"/>
    <mergeCell ref="E35:E36"/>
    <mergeCell ref="G35:G36"/>
    <mergeCell ref="H35:H36"/>
    <mergeCell ref="I35:I36"/>
    <mergeCell ref="G31:G32"/>
    <mergeCell ref="H31:H32"/>
    <mergeCell ref="I29:I30"/>
    <mergeCell ref="I31:I32"/>
    <mergeCell ref="A29:A30"/>
    <mergeCell ref="A31:A32"/>
    <mergeCell ref="B31:B32"/>
    <mergeCell ref="D31:D32"/>
    <mergeCell ref="E31:E32"/>
    <mergeCell ref="B29:B30"/>
    <mergeCell ref="H29:H30"/>
    <mergeCell ref="G29:G30"/>
    <mergeCell ref="E29:E30"/>
    <mergeCell ref="D29:D30"/>
    <mergeCell ref="I27:I28"/>
    <mergeCell ref="H27:H28"/>
    <mergeCell ref="A27:A28"/>
    <mergeCell ref="B27:B28"/>
    <mergeCell ref="D27:D28"/>
    <mergeCell ref="E27:E28"/>
    <mergeCell ref="G27:G28"/>
    <mergeCell ref="A17:A18"/>
    <mergeCell ref="B17:B18"/>
    <mergeCell ref="D17:D18"/>
    <mergeCell ref="E17:E18"/>
    <mergeCell ref="G17:G18"/>
    <mergeCell ref="A21:A22"/>
    <mergeCell ref="B21:B22"/>
    <mergeCell ref="D21:D22"/>
    <mergeCell ref="E21:E22"/>
    <mergeCell ref="G21:G22"/>
    <mergeCell ref="B25:B26"/>
    <mergeCell ref="D25:D26"/>
    <mergeCell ref="A19:A20"/>
    <mergeCell ref="B19:B20"/>
    <mergeCell ref="D19:D20"/>
    <mergeCell ref="E19:E20"/>
    <mergeCell ref="G19:G20"/>
    <mergeCell ref="I15:I16"/>
    <mergeCell ref="J15:J16"/>
    <mergeCell ref="E25:E26"/>
    <mergeCell ref="G25:G26"/>
    <mergeCell ref="H25:H26"/>
    <mergeCell ref="I25:I26"/>
    <mergeCell ref="J25:J26"/>
    <mergeCell ref="H21:H22"/>
    <mergeCell ref="I21:I22"/>
    <mergeCell ref="J21:J22"/>
    <mergeCell ref="I17:I18"/>
    <mergeCell ref="J17:J18"/>
    <mergeCell ref="H17:H18"/>
    <mergeCell ref="H19:H20"/>
    <mergeCell ref="I19:I20"/>
    <mergeCell ref="J19:J20"/>
    <mergeCell ref="A7:A8"/>
    <mergeCell ref="B7:B8"/>
    <mergeCell ref="D7:D8"/>
    <mergeCell ref="A11:A12"/>
    <mergeCell ref="B11:B12"/>
    <mergeCell ref="D11:D12"/>
    <mergeCell ref="A25:A26"/>
    <mergeCell ref="A9:A10"/>
    <mergeCell ref="B9:B10"/>
    <mergeCell ref="D9:D10"/>
    <mergeCell ref="A13:A14"/>
    <mergeCell ref="B13:B14"/>
    <mergeCell ref="D13:D14"/>
    <mergeCell ref="A15:A16"/>
    <mergeCell ref="B15:B16"/>
    <mergeCell ref="D15:D16"/>
    <mergeCell ref="A1:J1"/>
    <mergeCell ref="E7:E8"/>
    <mergeCell ref="G7:G8"/>
    <mergeCell ref="H7:H8"/>
    <mergeCell ref="E11:E12"/>
    <mergeCell ref="G11:G12"/>
    <mergeCell ref="I7:I8"/>
    <mergeCell ref="J7:J8"/>
    <mergeCell ref="E9:E10"/>
    <mergeCell ref="G9:G10"/>
    <mergeCell ref="H9:H10"/>
    <mergeCell ref="I9:I10"/>
    <mergeCell ref="J9:J10"/>
    <mergeCell ref="H11:H12"/>
    <mergeCell ref="I11:I12"/>
    <mergeCell ref="J11:J12"/>
    <mergeCell ref="H3:H4"/>
    <mergeCell ref="I3:I4"/>
    <mergeCell ref="J3:J4"/>
    <mergeCell ref="A5:A6"/>
    <mergeCell ref="B5:B6"/>
    <mergeCell ref="D5:D6"/>
    <mergeCell ref="E5:E6"/>
    <mergeCell ref="G5:G6"/>
    <mergeCell ref="H5:H6"/>
    <mergeCell ref="I5:I6"/>
    <mergeCell ref="J5:J6"/>
    <mergeCell ref="A3:A4"/>
    <mergeCell ref="B3:B4"/>
    <mergeCell ref="D3:D4"/>
    <mergeCell ref="E3:E4"/>
    <mergeCell ref="G3:G4"/>
    <mergeCell ref="A23:A24"/>
    <mergeCell ref="B23:B24"/>
    <mergeCell ref="D23:D24"/>
    <mergeCell ref="E23:E24"/>
    <mergeCell ref="G23:G24"/>
    <mergeCell ref="H23:H24"/>
    <mergeCell ref="I23:I24"/>
    <mergeCell ref="J23:J24"/>
    <mergeCell ref="J13:J14"/>
    <mergeCell ref="E15:E16"/>
    <mergeCell ref="G15:G16"/>
    <mergeCell ref="H15:H16"/>
    <mergeCell ref="E13:E14"/>
    <mergeCell ref="G13:G14"/>
    <mergeCell ref="H13:H14"/>
    <mergeCell ref="I13:I14"/>
  </mergeCells>
  <phoneticPr fontId="2" type="noConversion"/>
  <pageMargins left="0.33" right="0.15748031496062992" top="0.47244094488188981" bottom="0.47244094488188981" header="0.31496062992125984" footer="0.31496062992125984"/>
  <pageSetup paperSize="9" scale="8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"/>
  <sheetViews>
    <sheetView view="pageBreakPreview" zoomScale="115" zoomScaleNormal="100" zoomScaleSheetLayoutView="115" workbookViewId="0">
      <selection activeCell="D12" sqref="D12"/>
    </sheetView>
  </sheetViews>
  <sheetFormatPr defaultRowHeight="16.5" x14ac:dyDescent="0.3"/>
  <cols>
    <col min="1" max="1" width="6.125" customWidth="1"/>
    <col min="3" max="3" width="9.625" customWidth="1"/>
    <col min="4" max="4" width="14.875" customWidth="1"/>
    <col min="6" max="6" width="15.375" customWidth="1"/>
    <col min="9" max="9" width="12.125" customWidth="1"/>
  </cols>
  <sheetData>
    <row r="1" spans="1:9" s="1" customFormat="1" ht="43.5" customHeight="1" thickBot="1" x14ac:dyDescent="0.35">
      <c r="A1" s="83" t="s">
        <v>70</v>
      </c>
      <c r="B1" s="83"/>
      <c r="C1" s="83"/>
      <c r="D1" s="83"/>
      <c r="E1" s="83"/>
      <c r="F1" s="83"/>
      <c r="G1" s="83"/>
      <c r="H1" s="83"/>
      <c r="I1" s="83"/>
    </row>
    <row r="2" spans="1:9" ht="19.5" customHeight="1" x14ac:dyDescent="0.3">
      <c r="A2" s="8" t="s">
        <v>3</v>
      </c>
      <c r="B2" s="9" t="s">
        <v>4</v>
      </c>
      <c r="C2" s="9" t="s">
        <v>5</v>
      </c>
      <c r="D2" s="9" t="s">
        <v>6</v>
      </c>
      <c r="E2" s="9" t="s">
        <v>7</v>
      </c>
      <c r="F2" s="9" t="s">
        <v>0</v>
      </c>
      <c r="G2" s="9" t="s">
        <v>8</v>
      </c>
      <c r="H2" s="9" t="s">
        <v>10</v>
      </c>
      <c r="I2" s="10" t="s">
        <v>1</v>
      </c>
    </row>
    <row r="3" spans="1:9" s="34" customFormat="1" ht="35.25" customHeight="1" x14ac:dyDescent="0.3">
      <c r="A3" s="30">
        <v>1</v>
      </c>
      <c r="B3" s="31" t="s">
        <v>79</v>
      </c>
      <c r="C3" s="31" t="s">
        <v>80</v>
      </c>
      <c r="D3" s="31" t="s">
        <v>58</v>
      </c>
      <c r="E3" s="31" t="s">
        <v>59</v>
      </c>
      <c r="F3" s="32" t="s">
        <v>165</v>
      </c>
      <c r="G3" s="31" t="s">
        <v>60</v>
      </c>
      <c r="H3" s="31" t="s">
        <v>81</v>
      </c>
      <c r="I3" s="33"/>
    </row>
    <row r="4" spans="1:9" s="12" customFormat="1" ht="35.25" customHeight="1" x14ac:dyDescent="0.3">
      <c r="A4" s="4">
        <v>2</v>
      </c>
      <c r="B4" s="5" t="s">
        <v>71</v>
      </c>
      <c r="C4" s="5" t="s">
        <v>72</v>
      </c>
      <c r="D4" s="5" t="s">
        <v>61</v>
      </c>
      <c r="E4" s="5" t="s">
        <v>62</v>
      </c>
      <c r="F4" s="11" t="s">
        <v>159</v>
      </c>
      <c r="G4" s="5" t="s">
        <v>63</v>
      </c>
      <c r="H4" s="5" t="s">
        <v>73</v>
      </c>
      <c r="I4" s="6"/>
    </row>
    <row r="5" spans="1:9" s="12" customFormat="1" ht="35.25" customHeight="1" x14ac:dyDescent="0.3">
      <c r="A5" s="4">
        <v>3</v>
      </c>
      <c r="B5" s="5" t="s">
        <v>74</v>
      </c>
      <c r="C5" s="5" t="s">
        <v>75</v>
      </c>
      <c r="D5" s="5" t="s">
        <v>100</v>
      </c>
      <c r="E5" s="5" t="s">
        <v>64</v>
      </c>
      <c r="F5" s="11" t="s">
        <v>164</v>
      </c>
      <c r="G5" s="5" t="s">
        <v>65</v>
      </c>
      <c r="H5" s="5" t="s">
        <v>160</v>
      </c>
      <c r="I5" s="6"/>
    </row>
    <row r="6" spans="1:9" s="12" customFormat="1" ht="35.25" customHeight="1" x14ac:dyDescent="0.3">
      <c r="A6" s="4">
        <v>4</v>
      </c>
      <c r="B6" s="5" t="s">
        <v>76</v>
      </c>
      <c r="C6" s="5" t="s">
        <v>77</v>
      </c>
      <c r="D6" s="5" t="s">
        <v>66</v>
      </c>
      <c r="E6" s="5" t="s">
        <v>64</v>
      </c>
      <c r="F6" s="11" t="s">
        <v>162</v>
      </c>
      <c r="G6" s="5" t="s">
        <v>67</v>
      </c>
      <c r="H6" s="5" t="s">
        <v>161</v>
      </c>
      <c r="I6" s="6"/>
    </row>
    <row r="7" spans="1:9" s="12" customFormat="1" ht="32.25" customHeight="1" x14ac:dyDescent="0.3">
      <c r="A7" s="84">
        <v>5</v>
      </c>
      <c r="B7" s="87" t="s">
        <v>71</v>
      </c>
      <c r="C7" s="87" t="s">
        <v>77</v>
      </c>
      <c r="D7" s="87" t="s">
        <v>78</v>
      </c>
      <c r="E7" s="87" t="s">
        <v>62</v>
      </c>
      <c r="F7" s="87" t="s">
        <v>163</v>
      </c>
      <c r="G7" s="87" t="s">
        <v>68</v>
      </c>
      <c r="H7" s="87" t="s">
        <v>101</v>
      </c>
      <c r="I7" s="90"/>
    </row>
    <row r="8" spans="1:9" hidden="1" x14ac:dyDescent="0.3">
      <c r="A8" s="85"/>
      <c r="B8" s="88"/>
      <c r="C8" s="88"/>
      <c r="D8" s="88"/>
      <c r="E8" s="88"/>
      <c r="F8" s="88"/>
      <c r="G8" s="88"/>
      <c r="H8" s="88"/>
      <c r="I8" s="91"/>
    </row>
    <row r="9" spans="1:9" hidden="1" x14ac:dyDescent="0.3">
      <c r="A9" s="85"/>
      <c r="B9" s="88"/>
      <c r="C9" s="88"/>
      <c r="D9" s="88"/>
      <c r="E9" s="88"/>
      <c r="F9" s="88"/>
      <c r="G9" s="88"/>
      <c r="H9" s="88"/>
      <c r="I9" s="91"/>
    </row>
    <row r="10" spans="1:9" hidden="1" x14ac:dyDescent="0.3">
      <c r="A10" s="86"/>
      <c r="B10" s="89"/>
      <c r="C10" s="89"/>
      <c r="D10" s="89"/>
      <c r="E10" s="89"/>
      <c r="F10" s="89"/>
      <c r="G10" s="89"/>
      <c r="H10" s="89"/>
      <c r="I10" s="92"/>
    </row>
  </sheetData>
  <mergeCells count="10">
    <mergeCell ref="A1:I1"/>
    <mergeCell ref="A7:A10"/>
    <mergeCell ref="B7:B10"/>
    <mergeCell ref="C7:C10"/>
    <mergeCell ref="D7:D10"/>
    <mergeCell ref="E7:E10"/>
    <mergeCell ref="F7:F10"/>
    <mergeCell ref="G7:G10"/>
    <mergeCell ref="H7:H10"/>
    <mergeCell ref="I7:I10"/>
  </mergeCells>
  <phoneticPr fontId="2" type="noConversion"/>
  <pageMargins left="0.56000000000000005" right="0.23622047244094491" top="0.74803149606299213" bottom="0.74803149606299213" header="0.31496062992125984" footer="0.31496062992125984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총괄</vt:lpstr>
      <vt:lpstr>전문정비</vt:lpstr>
      <vt:lpstr>소음확인검사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cp:lastPrinted>2016-03-16T02:25:10Z</cp:lastPrinted>
  <dcterms:created xsi:type="dcterms:W3CDTF">2013-08-06T02:33:51Z</dcterms:created>
  <dcterms:modified xsi:type="dcterms:W3CDTF">2016-03-16T05:00:20Z</dcterms:modified>
</cp:coreProperties>
</file>