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15" yWindow="-15" windowWidth="11925" windowHeight="10080"/>
  </bookViews>
  <sheets>
    <sheet name="참가신청현황(전체)" sheetId="3" r:id="rId1"/>
  </sheets>
  <definedNames>
    <definedName name="_xlnm._FilterDatabase" localSheetId="0" hidden="1">'참가신청현황(전체)'!$A$4:$AH$4</definedName>
  </definedNames>
  <calcPr calcId="145621"/>
</workbook>
</file>

<file path=xl/calcChain.xml><?xml version="1.0" encoding="utf-8"?>
<calcChain xmlns="http://schemas.openxmlformats.org/spreadsheetml/2006/main">
  <c r="R49" i="3" l="1"/>
  <c r="S49" i="3"/>
  <c r="T49" i="3"/>
</calcChain>
</file>

<file path=xl/sharedStrings.xml><?xml version="1.0" encoding="utf-8"?>
<sst xmlns="http://schemas.openxmlformats.org/spreadsheetml/2006/main" count="1182" uniqueCount="783">
  <si>
    <t>비고</t>
  </si>
  <si>
    <t>참여형태</t>
    <phoneticPr fontId="5" type="noConversion"/>
  </si>
  <si>
    <t>업체명</t>
    <phoneticPr fontId="5" type="noConversion"/>
  </si>
  <si>
    <t>대표자명</t>
    <phoneticPr fontId="5" type="noConversion"/>
  </si>
  <si>
    <t>소재지</t>
    <phoneticPr fontId="4" type="noConversion"/>
  </si>
  <si>
    <t>전화</t>
    <phoneticPr fontId="4" type="noConversion"/>
  </si>
  <si>
    <t>팩스</t>
    <phoneticPr fontId="4" type="noConversion"/>
  </si>
  <si>
    <t>업종</t>
    <phoneticPr fontId="5" type="noConversion"/>
  </si>
  <si>
    <t>자본금(억원)</t>
    <phoneticPr fontId="5" type="noConversion"/>
  </si>
  <si>
    <t>매출액(백만원)</t>
    <phoneticPr fontId="5" type="noConversion"/>
  </si>
  <si>
    <t>설립연도</t>
    <phoneticPr fontId="5" type="noConversion"/>
  </si>
  <si>
    <t>홈페이지</t>
    <phoneticPr fontId="5" type="noConversion"/>
  </si>
  <si>
    <t>모집분야</t>
    <phoneticPr fontId="4" type="noConversion"/>
  </si>
  <si>
    <t>직무내용</t>
    <phoneticPr fontId="4" type="noConversion"/>
  </si>
  <si>
    <t>총모집인원</t>
    <phoneticPr fontId="5" type="noConversion"/>
  </si>
  <si>
    <t>비공개</t>
    <phoneticPr fontId="4" type="noConversion"/>
  </si>
  <si>
    <t>급여</t>
    <phoneticPr fontId="4" type="noConversion"/>
  </si>
  <si>
    <t>신입/경력</t>
    <phoneticPr fontId="4" type="noConversion"/>
  </si>
  <si>
    <t>자격요건 및 우대사항
(학력, 전공, 자격증 등)</t>
    <phoneticPr fontId="4" type="noConversion"/>
  </si>
  <si>
    <t>근무지</t>
    <phoneticPr fontId="5" type="noConversion"/>
  </si>
  <si>
    <t>제출서류</t>
    <phoneticPr fontId="4" type="noConversion"/>
  </si>
  <si>
    <t>복리후생</t>
    <phoneticPr fontId="4" type="noConversion"/>
  </si>
  <si>
    <t>근무시간</t>
    <phoneticPr fontId="5" type="noConversion"/>
  </si>
  <si>
    <t>인사담당자
(성명)</t>
    <phoneticPr fontId="5" type="noConversion"/>
  </si>
  <si>
    <t>직책</t>
    <phoneticPr fontId="5" type="noConversion"/>
  </si>
  <si>
    <t>연락처</t>
    <phoneticPr fontId="5" type="noConversion"/>
  </si>
  <si>
    <t>성별</t>
    <phoneticPr fontId="5" type="noConversion"/>
  </si>
  <si>
    <t>연령</t>
    <phoneticPr fontId="5" type="noConversion"/>
  </si>
  <si>
    <t>학력</t>
    <phoneticPr fontId="5" type="noConversion"/>
  </si>
  <si>
    <t>근무형태</t>
    <phoneticPr fontId="5" type="noConversion"/>
  </si>
  <si>
    <t>근로자수(명)</t>
    <phoneticPr fontId="4" type="noConversion"/>
  </si>
  <si>
    <t>직접</t>
    <phoneticPr fontId="5" type="noConversion"/>
  </si>
  <si>
    <t>직접</t>
    <phoneticPr fontId="4" type="noConversion"/>
  </si>
  <si>
    <t>직접</t>
    <phoneticPr fontId="5" type="noConversion"/>
  </si>
  <si>
    <t>직접</t>
    <phoneticPr fontId="5" type="noConversion"/>
  </si>
  <si>
    <t>전일제</t>
    <phoneticPr fontId="4" type="noConversion"/>
  </si>
  <si>
    <t>직접</t>
    <phoneticPr fontId="4" type="noConversion"/>
  </si>
  <si>
    <t>직접</t>
    <phoneticPr fontId="4" type="noConversion"/>
  </si>
  <si>
    <t>전일제</t>
    <phoneticPr fontId="4" type="noConversion"/>
  </si>
  <si>
    <t>직접</t>
    <phoneticPr fontId="4" type="noConversion"/>
  </si>
  <si>
    <t>부스상호간판</t>
    <phoneticPr fontId="5" type="noConversion"/>
  </si>
  <si>
    <t>면접시 협의</t>
    <phoneticPr fontId="4" type="noConversion"/>
  </si>
  <si>
    <t>부스
번호</t>
    <phoneticPr fontId="5" type="noConversion"/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</si>
  <si>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</si>
  <si>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</si>
  <si>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</si>
  <si>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</si>
  <si>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</si>
  <si>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</si>
  <si>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</si>
  <si>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</si>
  <si>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</si>
  <si>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</si>
  <si>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</si>
  <si>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</si>
  <si>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</si>
  <si>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</si>
  <si>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</si>
  <si>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</si>
  <si>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</si>
  <si>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</si>
  <si>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</si>
  <si>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</si>
  <si>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</si>
  <si>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</si>
  <si>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</si>
  <si>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</si>
  <si>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</si>
  <si>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</si>
  <si>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</si>
  <si>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</si>
  <si>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</si>
  <si>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</si>
  <si>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</si>
  <si>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</si>
  <si>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</si>
  <si>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</si>
  <si>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</si>
  <si>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</si>
  <si>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A15</t>
  </si>
  <si>
    <t>전일제</t>
    <phoneticPr fontId="4" type="noConversion"/>
  </si>
  <si>
    <t>에코에너지㈜</t>
    <phoneticPr fontId="5" type="noConversion"/>
  </si>
  <si>
    <t>㈜웰크론헬스케어</t>
    <phoneticPr fontId="5" type="noConversion"/>
  </si>
  <si>
    <t>㈜유건테크</t>
    <phoneticPr fontId="5" type="noConversion"/>
  </si>
  <si>
    <t>㈜유원우드</t>
    <phoneticPr fontId="5" type="noConversion"/>
  </si>
  <si>
    <t>㈜청송중앙알미늄</t>
    <phoneticPr fontId="5" type="noConversion"/>
  </si>
  <si>
    <t>㈜태양전기</t>
    <phoneticPr fontId="5" type="noConversion"/>
  </si>
  <si>
    <t>경원기계공업㈜</t>
    <phoneticPr fontId="5" type="noConversion"/>
  </si>
  <si>
    <t>㈜태양프라스틱</t>
    <phoneticPr fontId="5" type="noConversion"/>
  </si>
  <si>
    <t>㈜휴렉스</t>
    <phoneticPr fontId="5" type="noConversion"/>
  </si>
  <si>
    <t>㈜그린레이져</t>
    <phoneticPr fontId="5" type="noConversion"/>
  </si>
  <si>
    <t>㈜국제정공</t>
    <phoneticPr fontId="5" type="noConversion"/>
  </si>
  <si>
    <t>경기 안산시</t>
    <phoneticPr fontId="5" type="noConversion"/>
  </si>
  <si>
    <t>직접</t>
  </si>
  <si>
    <t>전일제</t>
  </si>
  <si>
    <t>-</t>
  </si>
  <si>
    <t>남</t>
  </si>
  <si>
    <t>무관</t>
  </si>
  <si>
    <t>면접시 협의</t>
  </si>
  <si>
    <t>이력서, 자기소개서</t>
  </si>
  <si>
    <t>기양금속공업㈜</t>
  </si>
  <si>
    <t>배명직</t>
  </si>
  <si>
    <t>경기도 안산시 단원구 신원로 79(성곡동)</t>
  </si>
  <si>
    <t>031-494-6214</t>
  </si>
  <si>
    <t>031-495-8379</t>
  </si>
  <si>
    <t>제조업(표면처리)</t>
  </si>
  <si>
    <t>생산직</t>
  </si>
  <si>
    <t>도금 작업전 도금 준비 작업(RACKING), 작업장내 약품 분석 및 약품 보충업무, 전기도국 및 화성피막 작업 업무</t>
  </si>
  <si>
    <t>고졸 이상</t>
  </si>
  <si>
    <t>월 1,352,230원</t>
  </si>
  <si>
    <t>상여금(1년 후 150%)</t>
  </si>
  <si>
    <t>안미경</t>
  </si>
  <si>
    <t>차장</t>
  </si>
  <si>
    <t>㈜네프코</t>
  </si>
  <si>
    <t>박중철</t>
  </si>
  <si>
    <t>경기도 안산시 단원구 산단로 83번길 55호</t>
  </si>
  <si>
    <t>070-4163-8606</t>
  </si>
  <si>
    <t>031-493-3609</t>
  </si>
  <si>
    <t>제조업(포토마스크)</t>
  </si>
  <si>
    <t>포토마스크 제조에 따른 장비 셋팅 및 제조</t>
  </si>
  <si>
    <t>고졸</t>
  </si>
  <si>
    <t>월 1,490,000원(성과급)</t>
  </si>
  <si>
    <t>3식 제공, 장거리거주자 기숙사, 출퇴근차량, 생일기념, 자기개발비 지원</t>
  </si>
  <si>
    <t>오순희</t>
  </si>
  <si>
    <t>과장</t>
  </si>
  <si>
    <t>㈜다원정밀</t>
  </si>
  <si>
    <t>원영미</t>
  </si>
  <si>
    <t>인천시 부평구 청천마차로 74</t>
  </si>
  <si>
    <t>032-526-1745</t>
  </si>
  <si>
    <t>032-502-4501</t>
  </si>
  <si>
    <t>제조업(자동차부품)</t>
  </si>
  <si>
    <t>CNC 선반, TAPPING CENTER 기계로 생산 및 가공</t>
  </si>
  <si>
    <t>시급 6,470원</t>
  </si>
  <si>
    <t>이력서</t>
  </si>
  <si>
    <t>4대보험, 상여금(1년 후 280%)</t>
  </si>
  <si>
    <t>08:30~17:30(잔업 18:00~20:30)</t>
  </si>
  <si>
    <t>조봉언</t>
  </si>
  <si>
    <t>상무</t>
  </si>
  <si>
    <t>대명아이티에스㈜</t>
  </si>
  <si>
    <t>현명길</t>
  </si>
  <si>
    <t>인천시 서구 가남로 55</t>
  </si>
  <si>
    <t>032-581-6789</t>
  </si>
  <si>
    <t>032-571-0814</t>
  </si>
  <si>
    <t>제조업(전산용지 인쇄 및 제작 외)</t>
  </si>
  <si>
    <t>인쇄기기 조작 및 보조업무</t>
  </si>
  <si>
    <t>월 200만원</t>
  </si>
  <si>
    <t>4대보험, 각종휴가, 건강검진, 유니폼, 통근버스, 식사제공</t>
  </si>
  <si>
    <t>08:00~17:00(잔업 18:00~20:00)</t>
  </si>
  <si>
    <t>박상복</t>
  </si>
  <si>
    <t>대은산업㈜</t>
  </si>
  <si>
    <t>김종웅</t>
  </si>
  <si>
    <t>경기도 시흥시 경제로 87</t>
  </si>
  <si>
    <t>031-497-2211</t>
  </si>
  <si>
    <t>031-499-0717</t>
  </si>
  <si>
    <t>제조업(PP밴드)</t>
  </si>
  <si>
    <t>기숙사 지원, 중식제공</t>
  </si>
  <si>
    <t>08:30~17:30(잔업 17:30~19:30)</t>
  </si>
  <si>
    <t>김태웅</t>
  </si>
  <si>
    <t>㈜대호정밀</t>
  </si>
  <si>
    <t>유효상</t>
  </si>
  <si>
    <t>경기도 안산시 단원구 산단로 163번길 97-28</t>
  </si>
  <si>
    <t>031-318-8509</t>
  </si>
  <si>
    <t>031-318-8503</t>
  </si>
  <si>
    <t>CNC 선반</t>
  </si>
  <si>
    <t>기숙사, 4대보험, 사내식당, 체력단련실, 상여금 250%</t>
  </si>
  <si>
    <t>유승하</t>
  </si>
  <si>
    <t>동아화이어테크㈜</t>
  </si>
  <si>
    <t>임원국</t>
  </si>
  <si>
    <t>인천시 강화군 강화읍 강화산단로 99</t>
  </si>
  <si>
    <t>031-989-0429</t>
  </si>
  <si>
    <t>제조업(가스계 소화시스템)</t>
  </si>
  <si>
    <t>소화기충전 및 용접</t>
  </si>
  <si>
    <t>이력서, 자기소개서, 자격증 사본</t>
  </si>
  <si>
    <t>기숙사, 통근차량, 중식제공, 상여금(1년 재직 후 200%)</t>
  </si>
  <si>
    <t>08:30~17:30(긴급 발생 시 잔업)</t>
  </si>
  <si>
    <t>홍오석</t>
  </si>
  <si>
    <t>이사</t>
  </si>
  <si>
    <t>㈜레고리스</t>
  </si>
  <si>
    <t>고재석</t>
  </si>
  <si>
    <t>경기도 김포시 대곶면 송마로 129-10</t>
  </si>
  <si>
    <t>031-998-5550</t>
  </si>
  <si>
    <t>031-998-4180</t>
  </si>
  <si>
    <t>제조업(건축자재 생산)</t>
  </si>
  <si>
    <t>생산 업무</t>
  </si>
  <si>
    <t>중식제공, 기숙사</t>
  </si>
  <si>
    <t>고지운</t>
  </si>
  <si>
    <t>대리</t>
  </si>
  <si>
    <t>㈜명진화학</t>
  </si>
  <si>
    <t>정을연</t>
  </si>
  <si>
    <t>인천시 서구 도담1로 8</t>
  </si>
  <si>
    <t>032-812-4588</t>
  </si>
  <si>
    <t>032-814-6854</t>
  </si>
  <si>
    <t>제조업(도금)</t>
  </si>
  <si>
    <t>reel to reel 자동화라인에서 도금이 된 제품을 포장, 자료 입력, 현미경 검사</t>
  </si>
  <si>
    <t>월 230만 이상(시급 6,470원, 잔업 시 150%, 주말/공휴일 근무 시 200%)</t>
  </si>
  <si>
    <t>중/석식제공, 기숙사, 체력단련실</t>
  </si>
  <si>
    <t>원종민</t>
  </si>
  <si>
    <t>사원</t>
  </si>
  <si>
    <t>㈜무른모</t>
  </si>
  <si>
    <t>황순관</t>
  </si>
  <si>
    <t>경기도 시흥시 하중로 203 4층</t>
  </si>
  <si>
    <t>031-318-7471</t>
  </si>
  <si>
    <t>0303-3447-7471</t>
  </si>
  <si>
    <t>프로그램 개발(생산관리시스템(MES)개발)</t>
  </si>
  <si>
    <t>웹프로그래밍, PHP, JAVA, ASP, JSP, HTML5 이용한 프로그램 구현</t>
  </si>
  <si>
    <t>대졸</t>
  </si>
  <si>
    <t>연 2,200만원(성과급에 따른 차등)</t>
  </si>
  <si>
    <t>4대보험, 생일, 경조사, 주5일, 기숙사</t>
  </si>
  <si>
    <t>09:00~18:00(주5일)</t>
  </si>
  <si>
    <t>배은지</t>
  </si>
  <si>
    <t>영다이케스팅㈜</t>
    <phoneticPr fontId="5" type="noConversion"/>
  </si>
  <si>
    <t>㈜우제산업</t>
    <phoneticPr fontId="5" type="noConversion"/>
  </si>
  <si>
    <t>유트로닉스㈜</t>
    <phoneticPr fontId="5" type="noConversion"/>
  </si>
  <si>
    <t>에스피반도체통신㈜</t>
    <phoneticPr fontId="5" type="noConversion"/>
  </si>
  <si>
    <t>㈜스피덴트</t>
    <phoneticPr fontId="5" type="noConversion"/>
  </si>
  <si>
    <t>㈜제이에이씨</t>
    <phoneticPr fontId="5" type="noConversion"/>
  </si>
  <si>
    <t>월드브리지산업㈜</t>
    <phoneticPr fontId="5" type="noConversion"/>
  </si>
  <si>
    <t>A02</t>
    <phoneticPr fontId="5" type="noConversion"/>
  </si>
  <si>
    <t>㈜이노렉스테크놀러지</t>
    <phoneticPr fontId="5" type="noConversion"/>
  </si>
  <si>
    <t>㈜국제정공</t>
    <phoneticPr fontId="5" type="noConversion"/>
  </si>
  <si>
    <t>㈜유원우드</t>
    <phoneticPr fontId="5" type="noConversion"/>
  </si>
  <si>
    <t>㈜제이에이씨</t>
    <phoneticPr fontId="5" type="noConversion"/>
  </si>
  <si>
    <t>영다이케스팅㈜</t>
    <phoneticPr fontId="5" type="noConversion"/>
  </si>
  <si>
    <t>에코에너지㈜</t>
    <phoneticPr fontId="5" type="noConversion"/>
  </si>
  <si>
    <t>㈜유건테크</t>
    <phoneticPr fontId="5" type="noConversion"/>
  </si>
  <si>
    <t>㈜레고리스</t>
    <phoneticPr fontId="5" type="noConversion"/>
  </si>
  <si>
    <t>㈜태양전기</t>
    <phoneticPr fontId="5" type="noConversion"/>
  </si>
  <si>
    <t>㈜그린레이져</t>
    <phoneticPr fontId="5" type="noConversion"/>
  </si>
  <si>
    <t>경원기계공업㈜</t>
    <phoneticPr fontId="5" type="noConversion"/>
  </si>
  <si>
    <t>㈜청송중앙알미늄</t>
    <phoneticPr fontId="5" type="noConversion"/>
  </si>
  <si>
    <t>㈜우제산업</t>
    <phoneticPr fontId="5" type="noConversion"/>
  </si>
  <si>
    <t>유트로닉스㈜</t>
    <phoneticPr fontId="5" type="noConversion"/>
  </si>
  <si>
    <t>김재환</t>
  </si>
  <si>
    <t>인천시 남동구 남동동로 84</t>
  </si>
  <si>
    <t>032-819-4570</t>
  </si>
  <si>
    <t>의료용 기기 제조업</t>
  </si>
  <si>
    <t>www.spident.co.kr</t>
  </si>
  <si>
    <t>출하</t>
  </si>
  <si>
    <t>완제품 출하, 포장</t>
  </si>
  <si>
    <t>인천 남동구</t>
  </si>
  <si>
    <t>4대보험, 중식제공</t>
  </si>
  <si>
    <t>09:00~18:00</t>
  </si>
  <si>
    <t>조기성</t>
  </si>
  <si>
    <t>070-7580-4587</t>
  </si>
  <si>
    <t>윤수열</t>
  </si>
  <si>
    <t>032-680-7712</t>
  </si>
  <si>
    <t>032-680-7703</t>
  </si>
  <si>
    <t>제조업</t>
  </si>
  <si>
    <t>www.spsemi.co.kr</t>
  </si>
  <si>
    <t>반도체 PKG 오퍼레이터 , 생산설비 조작업무 외</t>
  </si>
  <si>
    <t>시급 6,470원 이상</t>
  </si>
  <si>
    <t>교대근무가능자</t>
  </si>
  <si>
    <t>경기 부천시</t>
  </si>
  <si>
    <t>입사지원서</t>
  </si>
  <si>
    <t>상여금 200%,기숙사, 통근버스, 학자금, 경조사, 식당운영</t>
  </si>
  <si>
    <t>06:00~14:00/14:00~22:00/22:00~06:00</t>
  </si>
  <si>
    <t>오승철</t>
  </si>
  <si>
    <t>주임</t>
  </si>
  <si>
    <t>경기도 부천시 평천로832번길 30 (도닥동)</t>
    <phoneticPr fontId="5" type="noConversion"/>
  </si>
  <si>
    <t>송효순</t>
  </si>
  <si>
    <t>인천시 서구 거월로 61 매립지(백석동)</t>
  </si>
  <si>
    <t>032-560-9015</t>
  </si>
  <si>
    <t>032-560-9028</t>
  </si>
  <si>
    <t>매립지가스제조공급</t>
  </si>
  <si>
    <t>206억</t>
  </si>
  <si>
    <t>시설 점검 및 조작</t>
  </si>
  <si>
    <t>인천 서구</t>
  </si>
  <si>
    <t>이력서, 자격증 사본</t>
  </si>
  <si>
    <t>연차휴가, 근무복지급, 구내식당(중식,석식), 경조사비지급 등</t>
  </si>
  <si>
    <t>권은혜</t>
  </si>
  <si>
    <t>팀장</t>
  </si>
  <si>
    <t>생산직(생산설비운전)</t>
    <phoneticPr fontId="5" type="noConversion"/>
  </si>
  <si>
    <t>김채수</t>
  </si>
  <si>
    <t>인천시 서구 봉수대로 277번길 9</t>
  </si>
  <si>
    <t>032-583-6720</t>
  </si>
  <si>
    <t>032-714-3401</t>
  </si>
  <si>
    <t>자동차부품 금형 틀에 잉곳을 녹여 제품 생산</t>
  </si>
  <si>
    <t>연 2,700~2,800만원</t>
  </si>
  <si>
    <t>연차, 중식제공, 인센티브제, 기숙사 제공</t>
  </si>
  <si>
    <t>김종원</t>
  </si>
  <si>
    <t>이종식</t>
  </si>
  <si>
    <t>031-419-4351</t>
  </si>
  <si>
    <t>031-419-0248</t>
  </si>
  <si>
    <t>제조업(식품가공기,자동화기계)</t>
  </si>
  <si>
    <t xml:space="preserve">www.woojae.co.kr </t>
  </si>
  <si>
    <t>생산 보조</t>
  </si>
  <si>
    <t>월 150만원</t>
  </si>
  <si>
    <t>4대보험 기숙사, 경조사비</t>
  </si>
  <si>
    <t>08:30~17:30</t>
  </si>
  <si>
    <t>이병석</t>
  </si>
  <si>
    <t>관리기획실장</t>
  </si>
  <si>
    <t>경기도 안산시 상록구 오목로 180</t>
    <phoneticPr fontId="5" type="noConversion"/>
  </si>
  <si>
    <t>탁구현</t>
  </si>
  <si>
    <t>031-988-0700</t>
  </si>
  <si>
    <t>031-988-0701</t>
  </si>
  <si>
    <t>제조업(구조용금속박판제품)</t>
  </si>
  <si>
    <t>Laser cutting, NCT, PRESS 절곡 및 용접</t>
  </si>
  <si>
    <t xml:space="preserve">시급 6,470원 </t>
  </si>
  <si>
    <t>경기 김포시</t>
  </si>
  <si>
    <t>이력서, 자기소개서,</t>
  </si>
  <si>
    <t>중식, 기숙사, 4대보험, 퇴직금, 상여금(사규에 준함)</t>
  </si>
  <si>
    <t>08:30~17:30(중식 1시간 포함), 잔업 18:20~20:00</t>
  </si>
  <si>
    <t>정해린</t>
  </si>
  <si>
    <t>경기도 김포시 하성면 하성로 766-1</t>
    <phoneticPr fontId="5" type="noConversion"/>
  </si>
  <si>
    <t>이영규</t>
  </si>
  <si>
    <t>인천시 부평구 백범로 603번길5</t>
  </si>
  <si>
    <t>032-270-4602</t>
  </si>
  <si>
    <t>032-571-7722</t>
  </si>
  <si>
    <t>제조업(여성생활용품제조유통)</t>
  </si>
  <si>
    <t>생산직(오퍼레이터)</t>
  </si>
  <si>
    <t>생리대 생산설비 오퍼레이터(현장직)</t>
  </si>
  <si>
    <t>제조업 오퍼레이터 경력자 우대</t>
  </si>
  <si>
    <t>인천 부평구</t>
  </si>
  <si>
    <t>기숙사 제공, 연차휴가, 연말포상, 구내식당</t>
  </si>
  <si>
    <t>08:00~17:30(잔업 18:00~20:00)</t>
  </si>
  <si>
    <t>박찬모</t>
  </si>
  <si>
    <t>김경봉</t>
  </si>
  <si>
    <t>인천시 동구 방축로23번길 42-12</t>
  </si>
  <si>
    <t>032-577-7894</t>
  </si>
  <si>
    <t>032-577-7896</t>
  </si>
  <si>
    <t>제조업(엘리베이터PCB)</t>
  </si>
  <si>
    <t>PCB 제조 및 조립, SMT설비 생산</t>
  </si>
  <si>
    <t>인천 동구</t>
  </si>
  <si>
    <t>4대보험, 기숙사, 퇴직연금</t>
  </si>
  <si>
    <t>09:00~18:00(잔업 18:30~20:30)</t>
  </si>
  <si>
    <t>안영준</t>
  </si>
  <si>
    <t>이력서</t>
    <phoneticPr fontId="5" type="noConversion"/>
  </si>
  <si>
    <t>백종석</t>
  </si>
  <si>
    <t>인천시 서구 북항로 32번길 47-18(원창동)</t>
  </si>
  <si>
    <t>032-583-2262</t>
  </si>
  <si>
    <t>032-572-3356</t>
  </si>
  <si>
    <t>도소매,제조(합판,목재,목재가공)</t>
  </si>
  <si>
    <t>목재 적치, 밴딩, 포장 등 생산업무</t>
  </si>
  <si>
    <t>월 약 1,950,000원(시급 7,170원)</t>
  </si>
  <si>
    <t>4대보험 가입, 퇴직금 지급, 식사 제공, 교통비 지급, 주 40시간 근무,상여금 300% 5회분할지급</t>
  </si>
  <si>
    <t>박희운</t>
  </si>
  <si>
    <t>부장</t>
  </si>
  <si>
    <t>8시간(잔업시 10.5시간), 07:30~16:30(잔업 19:30)</t>
    <phoneticPr fontId="5" type="noConversion"/>
  </si>
  <si>
    <t>병역특례자 3교대 D 08:00~16:00/A 16:00~22:00/N 22:00~08:00(4조 3교대 주 약40시간)/전역자 9:00~18:00</t>
    <phoneticPr fontId="5" type="noConversion"/>
  </si>
  <si>
    <t>월,수,금-08:00~17:00토요일 격주 근무(8시간씩), 잔업</t>
    <phoneticPr fontId="5" type="noConversion"/>
  </si>
  <si>
    <t>김은일</t>
  </si>
  <si>
    <t>031-490-3605</t>
  </si>
  <si>
    <t>031-432-8501</t>
  </si>
  <si>
    <t>제조업(연성인쇄회로기판 제조)</t>
  </si>
  <si>
    <t xml:space="preserve">www.eutronix.co.kr </t>
  </si>
  <si>
    <t>노광-상하의 제전복 착용 후 노광기기 조작, 주야교대 가능자/일반납품-제품납품/ ERP 입력 및 물류- 프로그램 물류현황 입력 및 사업장 내 물류이동</t>
  </si>
  <si>
    <t>4대보험, 중석식 제공, 통근 버스</t>
  </si>
  <si>
    <t>임한빈</t>
  </si>
  <si>
    <t>경기도 안산시 단원구 신원로 373</t>
    <phoneticPr fontId="5" type="noConversion"/>
  </si>
  <si>
    <t>김소유, 정구용</t>
  </si>
  <si>
    <t>인천시 남동구 남동동로277번길 24 (논현동 438-7)</t>
  </si>
  <si>
    <t>032-810-9603</t>
  </si>
  <si>
    <t>032-812-9491</t>
  </si>
  <si>
    <t xml:space="preserve">www.innorex.co.kr </t>
  </si>
  <si>
    <t>SMT 기계 운영 (2교대)</t>
  </si>
  <si>
    <t>월 2,300,000원(2교대 잔업포함)</t>
  </si>
  <si>
    <t>4대보험, 정기휴가, 식사제공</t>
  </si>
  <si>
    <t>2교대 2주간격 08:30~20:30/20:30~08:30(잔업 주간 2.5시간, 야간 2.5시간)</t>
  </si>
  <si>
    <t>남상경</t>
  </si>
  <si>
    <t>생산직(SMT OP)</t>
    <phoneticPr fontId="5" type="noConversion"/>
  </si>
  <si>
    <t>오영근</t>
    <phoneticPr fontId="4" type="noConversion"/>
  </si>
  <si>
    <t>인천시 서구 중봉대로 198번길 37(가좌동)</t>
    <phoneticPr fontId="4" type="noConversion"/>
  </si>
  <si>
    <t>032-578-2703</t>
    <phoneticPr fontId="4" type="noConversion"/>
  </si>
  <si>
    <t>032-578-2704</t>
    <phoneticPr fontId="4" type="noConversion"/>
  </si>
  <si>
    <t>제조업</t>
    <phoneticPr fontId="4" type="noConversion"/>
  </si>
  <si>
    <t>생산직</t>
    <phoneticPr fontId="4" type="noConversion"/>
  </si>
  <si>
    <t>단순 생산 업무</t>
    <phoneticPr fontId="4" type="noConversion"/>
  </si>
  <si>
    <t>남</t>
    <phoneticPr fontId="4" type="noConversion"/>
  </si>
  <si>
    <t>-</t>
    <phoneticPr fontId="4" type="noConversion"/>
  </si>
  <si>
    <t>인천 서구</t>
    <phoneticPr fontId="4" type="noConversion"/>
  </si>
  <si>
    <t>이력서</t>
    <phoneticPr fontId="4" type="noConversion"/>
  </si>
  <si>
    <t>중식, 출퇴근 차량 통행</t>
    <phoneticPr fontId="4" type="noConversion"/>
  </si>
  <si>
    <t>08:00~17:00(잔업 17:30~20:00)</t>
    <phoneticPr fontId="4" type="noConversion"/>
  </si>
  <si>
    <t>남하용</t>
    <phoneticPr fontId="4" type="noConversion"/>
  </si>
  <si>
    <t>상무</t>
    <phoneticPr fontId="4" type="noConversion"/>
  </si>
  <si>
    <t>www.junbl.co.kr</t>
  </si>
  <si>
    <t>남</t>
    <phoneticPr fontId="4" type="noConversion"/>
  </si>
  <si>
    <t>-</t>
    <phoneticPr fontId="4" type="noConversion"/>
  </si>
  <si>
    <t>심재은</t>
    <phoneticPr fontId="4" type="noConversion"/>
  </si>
  <si>
    <t>031-493-8425</t>
    <phoneticPr fontId="4" type="noConversion"/>
  </si>
  <si>
    <t>031-493-8433</t>
    <phoneticPr fontId="4" type="noConversion"/>
  </si>
  <si>
    <t>제조업</t>
    <phoneticPr fontId="4" type="noConversion"/>
  </si>
  <si>
    <t>생산직</t>
    <phoneticPr fontId="4" type="noConversion"/>
  </si>
  <si>
    <t>생산직업무(부서별 배치 업무가능)- 압출반,교정반, 포장반 파트 업무</t>
    <phoneticPr fontId="4" type="noConversion"/>
  </si>
  <si>
    <t>연 2,400만원</t>
    <phoneticPr fontId="4" type="noConversion"/>
  </si>
  <si>
    <t>이력서, 자기소개서</t>
    <phoneticPr fontId="4" type="noConversion"/>
  </si>
  <si>
    <t>4대보험, 연차, 정기휴가, 퇴직금, 성과금제도, 직원식당 제공, 명절선물 등</t>
    <phoneticPr fontId="4" type="noConversion"/>
  </si>
  <si>
    <t>08:00~20:00(잔업 3시간 포함)</t>
    <phoneticPr fontId="4" type="noConversion"/>
  </si>
  <si>
    <t>김병철</t>
    <phoneticPr fontId="4" type="noConversion"/>
  </si>
  <si>
    <t>과장</t>
    <phoneticPr fontId="4" type="noConversion"/>
  </si>
  <si>
    <t>경기도 안산시 단원구 첨단로 267번길 7</t>
    <phoneticPr fontId="4" type="noConversion"/>
  </si>
  <si>
    <t>박종훈</t>
    <phoneticPr fontId="4" type="noConversion"/>
  </si>
  <si>
    <t>031-8048-1091</t>
    <phoneticPr fontId="4" type="noConversion"/>
  </si>
  <si>
    <t>031-997-9665</t>
    <phoneticPr fontId="4" type="noConversion"/>
  </si>
  <si>
    <t>www.taeyange.com</t>
    <phoneticPr fontId="4" type="noConversion"/>
  </si>
  <si>
    <t>전동기 및 발전기 제조업 조립, 가공,권선 등</t>
    <phoneticPr fontId="4" type="noConversion"/>
  </si>
  <si>
    <t>면접시 협의</t>
    <phoneticPr fontId="4" type="noConversion"/>
  </si>
  <si>
    <t>경기 김포시</t>
    <phoneticPr fontId="4" type="noConversion"/>
  </si>
  <si>
    <t>기숙사</t>
    <phoneticPr fontId="4" type="noConversion"/>
  </si>
  <si>
    <t>08:00~17:00(잔업 ~19:30)</t>
    <phoneticPr fontId="4" type="noConversion"/>
  </si>
  <si>
    <t>031-8048-1091</t>
    <phoneticPr fontId="4" type="noConversion"/>
  </si>
  <si>
    <t>경기도 김포시 월곶면 고양로 115번길 180</t>
    <phoneticPr fontId="4" type="noConversion"/>
  </si>
  <si>
    <t>정의화</t>
    <phoneticPr fontId="4" type="noConversion"/>
  </si>
  <si>
    <t>031-496-2057</t>
    <phoneticPr fontId="4" type="noConversion"/>
  </si>
  <si>
    <t>031-319-4350</t>
    <phoneticPr fontId="4" type="noConversion"/>
  </si>
  <si>
    <t>제조업</t>
    <phoneticPr fontId="4" type="noConversion"/>
  </si>
  <si>
    <t>공기압축기 조립</t>
    <phoneticPr fontId="4" type="noConversion"/>
  </si>
  <si>
    <t>남</t>
    <phoneticPr fontId="4" type="noConversion"/>
  </si>
  <si>
    <t>-</t>
    <phoneticPr fontId="4" type="noConversion"/>
  </si>
  <si>
    <t>연 1,800만원(잔업수당 제외)</t>
    <phoneticPr fontId="4" type="noConversion"/>
  </si>
  <si>
    <t>경기 시흥시</t>
    <phoneticPr fontId="4" type="noConversion"/>
  </si>
  <si>
    <t>이력서, 자기소개서, 졸업증명서</t>
    <phoneticPr fontId="4" type="noConversion"/>
  </si>
  <si>
    <t>4대보험, 자녀학자금(유치원, 고교, 대학)지원</t>
    <phoneticPr fontId="4" type="noConversion"/>
  </si>
  <si>
    <t>08:00~16:40, (잔업17:10~19:10)</t>
    <phoneticPr fontId="4" type="noConversion"/>
  </si>
  <si>
    <t>최병학</t>
    <phoneticPr fontId="4" type="noConversion"/>
  </si>
  <si>
    <t>차장</t>
    <phoneticPr fontId="4" type="noConversion"/>
  </si>
  <si>
    <t>경기도 시흥시 마유로 238번길 74</t>
    <phoneticPr fontId="4" type="noConversion"/>
  </si>
  <si>
    <t>남궁원</t>
    <phoneticPr fontId="4" type="noConversion"/>
  </si>
  <si>
    <t>031-483-0272</t>
    <phoneticPr fontId="4" type="noConversion"/>
  </si>
  <si>
    <t>031-483-2882</t>
    <phoneticPr fontId="4" type="noConversion"/>
  </si>
  <si>
    <t>제조업(변압기,리엑터제조)</t>
    <phoneticPr fontId="4" type="noConversion"/>
  </si>
  <si>
    <t>www.hurecx.com</t>
    <phoneticPr fontId="4" type="noConversion"/>
  </si>
  <si>
    <t>변압기, 리엑터 조립, 사상,권선 외 검사 시험</t>
    <phoneticPr fontId="4" type="noConversion"/>
  </si>
  <si>
    <t>고졸</t>
    <phoneticPr fontId="4" type="noConversion"/>
  </si>
  <si>
    <t>월 1,352,230원</t>
    <phoneticPr fontId="4" type="noConversion"/>
  </si>
  <si>
    <t>이력서, 자기소개서</t>
    <phoneticPr fontId="4" type="noConversion"/>
  </si>
  <si>
    <t>4대보험, 야유회, 체육대회, 생일자 쿠폰지급 등</t>
    <phoneticPr fontId="4" type="noConversion"/>
  </si>
  <si>
    <t>주중 08:00~17:30(토 격주근무 08:30~17:30)</t>
    <phoneticPr fontId="4" type="noConversion"/>
  </si>
  <si>
    <t>조영훈</t>
    <phoneticPr fontId="4" type="noConversion"/>
  </si>
  <si>
    <t>차장</t>
    <phoneticPr fontId="4" type="noConversion"/>
  </si>
  <si>
    <t>031-483-0272</t>
    <phoneticPr fontId="4" type="noConversion"/>
  </si>
  <si>
    <t>경기도 안산시 상록구 원후약수길 29(장하동)</t>
    <phoneticPr fontId="4" type="noConversion"/>
  </si>
  <si>
    <t>김정애</t>
    <phoneticPr fontId="4" type="noConversion"/>
  </si>
  <si>
    <t>032-814-1688</t>
    <phoneticPr fontId="4" type="noConversion"/>
  </si>
  <si>
    <t>032-814-2666</t>
    <phoneticPr fontId="4" type="noConversion"/>
  </si>
  <si>
    <t>제조업</t>
    <phoneticPr fontId="4" type="noConversion"/>
  </si>
  <si>
    <t xml:space="preserve">www.typla.co.kr </t>
    <phoneticPr fontId="4" type="noConversion"/>
  </si>
  <si>
    <t>생산직</t>
    <phoneticPr fontId="4" type="noConversion"/>
  </si>
  <si>
    <t>플라스틱 제품 조립 및 검사원</t>
    <phoneticPr fontId="4" type="noConversion"/>
  </si>
  <si>
    <t>남</t>
    <phoneticPr fontId="4" type="noConversion"/>
  </si>
  <si>
    <t>-</t>
    <phoneticPr fontId="4" type="noConversion"/>
  </si>
  <si>
    <t>시급 6,470원</t>
    <phoneticPr fontId="4" type="noConversion"/>
  </si>
  <si>
    <t>인천 남동구</t>
    <phoneticPr fontId="4" type="noConversion"/>
  </si>
  <si>
    <t>주간 08:00~19:00/야간 19:00~08:00(2교대)</t>
    <phoneticPr fontId="4" type="noConversion"/>
  </si>
  <si>
    <t>이정학</t>
    <phoneticPr fontId="4" type="noConversion"/>
  </si>
  <si>
    <t>차장</t>
    <phoneticPr fontId="4" type="noConversion"/>
  </si>
  <si>
    <t>032-814-1688</t>
    <phoneticPr fontId="4" type="noConversion"/>
  </si>
  <si>
    <t>인천시 남동구 앵고개로556번길 107</t>
    <phoneticPr fontId="4" type="noConversion"/>
  </si>
  <si>
    <t>조명순</t>
    <phoneticPr fontId="4" type="noConversion"/>
  </si>
  <si>
    <t>031-431-7700</t>
    <phoneticPr fontId="4" type="noConversion"/>
  </si>
  <si>
    <t>031-431-2233</t>
    <phoneticPr fontId="4" type="noConversion"/>
  </si>
  <si>
    <t>제조업</t>
    <phoneticPr fontId="4" type="noConversion"/>
  </si>
  <si>
    <t>생산직</t>
    <phoneticPr fontId="4" type="noConversion"/>
  </si>
  <si>
    <t>레이져 오퍼 보조, 사상, 절곡 보조</t>
    <phoneticPr fontId="4" type="noConversion"/>
  </si>
  <si>
    <t>남</t>
    <phoneticPr fontId="4" type="noConversion"/>
  </si>
  <si>
    <t>-</t>
    <phoneticPr fontId="4" type="noConversion"/>
  </si>
  <si>
    <t>고졸</t>
    <phoneticPr fontId="4" type="noConversion"/>
  </si>
  <si>
    <t>월 1,352,230원</t>
    <phoneticPr fontId="4" type="noConversion"/>
  </si>
  <si>
    <t>특성화고 졸업자</t>
    <phoneticPr fontId="4" type="noConversion"/>
  </si>
  <si>
    <t>이력서</t>
    <phoneticPr fontId="4" type="noConversion"/>
  </si>
  <si>
    <t>중식제공, 기숙사 제공, 4대보험, 퇴직금</t>
    <phoneticPr fontId="4" type="noConversion"/>
  </si>
  <si>
    <t>08:30~17:30(잔업 ~20:00)</t>
    <phoneticPr fontId="4" type="noConversion"/>
  </si>
  <si>
    <t>대표</t>
    <phoneticPr fontId="4" type="noConversion"/>
  </si>
  <si>
    <t>경기도 안산시 단원구 번영로61 시화공단 4마 715-1</t>
    <phoneticPr fontId="4" type="noConversion"/>
  </si>
  <si>
    <t>김진섭</t>
    <phoneticPr fontId="4" type="noConversion"/>
  </si>
  <si>
    <t>인천시 남동구 남동동로124번길 63 (고잔동)남동공단 998B14L</t>
    <phoneticPr fontId="4" type="noConversion"/>
  </si>
  <si>
    <t>032-812-0866</t>
    <phoneticPr fontId="4" type="noConversion"/>
  </si>
  <si>
    <t>032-812-0869</t>
    <phoneticPr fontId="4" type="noConversion"/>
  </si>
  <si>
    <t>MCT를 이용하여 자동부품 디프케리어 가공 업무</t>
    <phoneticPr fontId="4" type="noConversion"/>
  </si>
  <si>
    <t>고졸</t>
    <phoneticPr fontId="4" type="noConversion"/>
  </si>
  <si>
    <t>시급 6,470원</t>
    <phoneticPr fontId="4" type="noConversion"/>
  </si>
  <si>
    <t>인천 남동구</t>
    <phoneticPr fontId="4" type="noConversion"/>
  </si>
  <si>
    <t>이력서, 자기소개서</t>
    <phoneticPr fontId="4" type="noConversion"/>
  </si>
  <si>
    <t>4대보험, 기숙사, 2식, 교통비(실비로 일 3,000원 지급)</t>
    <phoneticPr fontId="4" type="noConversion"/>
  </si>
  <si>
    <t>08:00~17:00(잔업 17:30~20:30)</t>
    <phoneticPr fontId="4" type="noConversion"/>
  </si>
  <si>
    <t>이성훈</t>
    <phoneticPr fontId="4" type="noConversion"/>
  </si>
  <si>
    <t>이사</t>
    <phoneticPr fontId="4" type="noConversion"/>
  </si>
  <si>
    <t>www.yejimiin.com</t>
    <phoneticPr fontId="5" type="noConversion"/>
  </si>
  <si>
    <t>www.ecobio.co.kr</t>
    <phoneticPr fontId="5" type="noConversion"/>
  </si>
  <si>
    <t>www.kookje1998.kr</t>
    <phoneticPr fontId="4" type="noConversion"/>
  </si>
  <si>
    <t>www.ekyungwon.co.kr</t>
    <phoneticPr fontId="4" type="noConversion"/>
  </si>
  <si>
    <t>www.csal.co.kr</t>
    <phoneticPr fontId="4" type="noConversion"/>
  </si>
  <si>
    <t>연 1,900만원(병역특례) /전역자의 경우 추후 협의</t>
    <phoneticPr fontId="5" type="noConversion"/>
  </si>
  <si>
    <t>고졸</t>
    <phoneticPr fontId="4" type="noConversion"/>
  </si>
  <si>
    <t>-</t>
    <phoneticPr fontId="4" type="noConversion"/>
  </si>
  <si>
    <t>남</t>
    <phoneticPr fontId="4" type="noConversion"/>
  </si>
  <si>
    <t>경기 시흥시</t>
    <phoneticPr fontId="4" type="noConversion"/>
  </si>
  <si>
    <t>경기 안산시</t>
    <phoneticPr fontId="4" type="noConversion"/>
  </si>
  <si>
    <t>경기 김포시</t>
    <phoneticPr fontId="4" type="noConversion"/>
  </si>
  <si>
    <t>월~금 08:30~20:30/수 08:30~18:00/토(2, 4, 5째주) 08:30~17:00</t>
    <phoneticPr fontId="4" type="noConversion"/>
  </si>
  <si>
    <t>-</t>
    <phoneticPr fontId="5" type="noConversion"/>
  </si>
  <si>
    <t>www.legolith.co.kr</t>
    <phoneticPr fontId="4" type="noConversion"/>
  </si>
  <si>
    <t>www.moornmo.com</t>
    <phoneticPr fontId="4" type="noConversion"/>
  </si>
  <si>
    <t>FPCB 노광/일반납품/ERP 입력 및 물류</t>
    <phoneticPr fontId="5" type="noConversion"/>
  </si>
  <si>
    <t>웹프로그램 개발</t>
    <phoneticPr fontId="5" type="noConversion"/>
  </si>
  <si>
    <t>생산직(기계조립)</t>
    <phoneticPr fontId="4" type="noConversion"/>
  </si>
  <si>
    <t>생산직</t>
    <phoneticPr fontId="5" type="noConversion"/>
  </si>
  <si>
    <t>자기차량필수/전기,기계,환경자격증 필수</t>
    <phoneticPr fontId="5" type="noConversion"/>
  </si>
  <si>
    <t>일반납품-제품 납품(2종 자동이상 면허 필수)</t>
    <phoneticPr fontId="5" type="noConversion"/>
  </si>
  <si>
    <t>경기 안산시</t>
    <phoneticPr fontId="5" type="noConversion"/>
  </si>
  <si>
    <t>(주)창산정공</t>
  </si>
  <si>
    <t>심창구</t>
    <phoneticPr fontId="5" type="noConversion"/>
  </si>
  <si>
    <t>031-433-8341~2</t>
    <phoneticPr fontId="5" type="noConversion"/>
  </si>
  <si>
    <t>제조업(자동차부품)</t>
    <phoneticPr fontId="5" type="noConversion"/>
  </si>
  <si>
    <t>산업기능요원</t>
    <phoneticPr fontId="5" type="noConversion"/>
  </si>
  <si>
    <t>CNC 선반 및 복합 CNC 기계로 원재료 투입하여 시스템 프로그램에 의해서 자동차 변속기 부품과 연료공급장치의 부품을 가공</t>
    <phoneticPr fontId="5" type="noConversion"/>
  </si>
  <si>
    <t>경기 안산시</t>
    <phoneticPr fontId="5" type="noConversion"/>
  </si>
  <si>
    <t>이력서, 자기소개서, 자격증 사본</t>
    <phoneticPr fontId="5" type="noConversion"/>
  </si>
  <si>
    <r>
      <t>4대보험, 중</t>
    </r>
    <r>
      <rPr>
        <sz val="10"/>
        <color theme="1"/>
        <rFont val="맑은 고딕"/>
        <family val="3"/>
        <charset val="129"/>
      </rPr>
      <t>·석식 제공, 통근버스 운행</t>
    </r>
    <phoneticPr fontId="5" type="noConversion"/>
  </si>
  <si>
    <t>08:30~17:30, (잔업 18:00~20:30)</t>
    <phoneticPr fontId="5" type="noConversion"/>
  </si>
  <si>
    <t>월 140만원, (잔업 포함 약 200만원)</t>
    <phoneticPr fontId="5" type="noConversion"/>
  </si>
  <si>
    <t>이상옥</t>
    <phoneticPr fontId="5" type="noConversion"/>
  </si>
  <si>
    <t>부장</t>
    <phoneticPr fontId="5" type="noConversion"/>
  </si>
  <si>
    <t>㈜비피케이</t>
    <phoneticPr fontId="5" type="noConversion"/>
  </si>
  <si>
    <t>윤성덕</t>
    <phoneticPr fontId="5" type="noConversion"/>
  </si>
  <si>
    <t>인천시 부평구 세월천로 204-6</t>
    <phoneticPr fontId="5" type="noConversion"/>
  </si>
  <si>
    <t>032-328-4750</t>
    <phoneticPr fontId="5" type="noConversion"/>
  </si>
  <si>
    <t>032-328-4754</t>
    <phoneticPr fontId="5" type="noConversion"/>
  </si>
  <si>
    <t>제조업</t>
    <phoneticPr fontId="5" type="noConversion"/>
  </si>
  <si>
    <t>자재관리부</t>
    <phoneticPr fontId="5" type="noConversion"/>
  </si>
  <si>
    <t>제품 포장(완성제품 포장 및 제품 출하 포장) 및 출하(발주서 내용에 맞게 박스포장) 업무</t>
    <phoneticPr fontId="5" type="noConversion"/>
  </si>
  <si>
    <t>인천 부평구</t>
    <phoneticPr fontId="5" type="noConversion"/>
  </si>
  <si>
    <t>이력서, 자기소개서</t>
    <phoneticPr fontId="5" type="noConversion"/>
  </si>
  <si>
    <r>
      <t>4대보험, 연차, 경조휴가, 육아휴직, 노동절 휴무, 퇴직금, 야근수당, 직책수당, 가족수당, 중</t>
    </r>
    <r>
      <rPr>
        <sz val="10"/>
        <color theme="1"/>
        <rFont val="맑은 고딕"/>
        <family val="3"/>
        <charset val="129"/>
      </rPr>
      <t>·석식 제공</t>
    </r>
    <phoneticPr fontId="5" type="noConversion"/>
  </si>
  <si>
    <t>08:30~17:00, (잔업 17:00~20:30)</t>
    <phoneticPr fontId="5" type="noConversion"/>
  </si>
  <si>
    <t>김상곤</t>
    <phoneticPr fontId="5" type="noConversion"/>
  </si>
  <si>
    <t>과장</t>
    <phoneticPr fontId="5" type="noConversion"/>
  </si>
  <si>
    <t>경기도 안산시 단원구 번영로47 시화공단 4바203</t>
    <phoneticPr fontId="5" type="noConversion"/>
  </si>
  <si>
    <t>031-433-8343</t>
    <phoneticPr fontId="5" type="noConversion"/>
  </si>
  <si>
    <t>(주)창산정공</t>
    <phoneticPr fontId="5" type="noConversion"/>
  </si>
  <si>
    <t>www.changsan.co.kr</t>
    <phoneticPr fontId="5" type="noConversion"/>
  </si>
  <si>
    <t>㈜비피케이</t>
    <phoneticPr fontId="5" type="noConversion"/>
  </si>
  <si>
    <t>www.bp.korea.com</t>
    <phoneticPr fontId="5" type="noConversion"/>
  </si>
  <si>
    <t>모집인원
(보충역)</t>
    <phoneticPr fontId="4" type="noConversion"/>
  </si>
  <si>
    <t>모집인원
(일반채용)</t>
    <phoneticPr fontId="5" type="noConversion"/>
  </si>
  <si>
    <t>김민재</t>
    <phoneticPr fontId="4" type="noConversion"/>
  </si>
  <si>
    <t>과장</t>
    <phoneticPr fontId="4" type="noConversion"/>
  </si>
  <si>
    <t>4대보험, 중식제공, 주5일 근무, 퇴직금</t>
    <phoneticPr fontId="4" type="noConversion"/>
  </si>
  <si>
    <t>A03</t>
    <phoneticPr fontId="5" type="noConversion"/>
  </si>
  <si>
    <t>㈜태양프라스틱</t>
    <phoneticPr fontId="5" type="noConversion"/>
  </si>
  <si>
    <t>김동근</t>
    <phoneticPr fontId="5" type="noConversion"/>
  </si>
  <si>
    <t>경기도 안산시 단원구 성곡동 687</t>
    <phoneticPr fontId="5" type="noConversion"/>
  </si>
  <si>
    <t>㈜동광산업</t>
    <phoneticPr fontId="5" type="noConversion"/>
  </si>
  <si>
    <t>031-410-1097</t>
    <phoneticPr fontId="5" type="noConversion"/>
  </si>
  <si>
    <t>제조업</t>
    <phoneticPr fontId="5" type="noConversion"/>
  </si>
  <si>
    <t>생산직</t>
    <phoneticPr fontId="5" type="noConversion"/>
  </si>
  <si>
    <t>남</t>
    <phoneticPr fontId="5" type="noConversion"/>
  </si>
  <si>
    <t>월 160만원</t>
    <phoneticPr fontId="5" type="noConversion"/>
  </si>
  <si>
    <t>경기 안산시</t>
    <phoneticPr fontId="4" type="noConversion"/>
  </si>
  <si>
    <t>김광열</t>
    <phoneticPr fontId="5" type="noConversion"/>
  </si>
  <si>
    <t>이사</t>
    <phoneticPr fontId="5" type="noConversion"/>
  </si>
  <si>
    <t>010-3083-0443</t>
    <phoneticPr fontId="5" type="noConversion"/>
  </si>
  <si>
    <t>031-410-1098</t>
    <phoneticPr fontId="5" type="noConversion"/>
  </si>
  <si>
    <t>기초 조각기술 습득을 통한 엠보싱로라 제작 서브(작은 망치와 사포 등을 통하여 제작)</t>
    <phoneticPr fontId="5" type="noConversion"/>
  </si>
  <si>
    <t>08:30~18:30,</t>
    <phoneticPr fontId="5" type="noConversion"/>
  </si>
  <si>
    <t>㈜무른모</t>
    <phoneticPr fontId="5" type="noConversion"/>
  </si>
  <si>
    <t>㈜스피덴트</t>
    <phoneticPr fontId="5" type="noConversion"/>
  </si>
  <si>
    <t>월드브리지산업㈜</t>
    <phoneticPr fontId="5" type="noConversion"/>
  </si>
  <si>
    <t>㈜휴렉스</t>
    <phoneticPr fontId="5" type="noConversion"/>
  </si>
  <si>
    <t>㈜웰크론헬스케어</t>
    <phoneticPr fontId="5" type="noConversion"/>
  </si>
  <si>
    <t>A01</t>
    <phoneticPr fontId="4" type="noConversion"/>
  </si>
  <si>
    <t>직접</t>
    <phoneticPr fontId="4" type="noConversion"/>
  </si>
  <si>
    <t>전일제</t>
    <phoneticPr fontId="4" type="noConversion"/>
  </si>
  <si>
    <t>㈜코스탈파워</t>
    <phoneticPr fontId="4" type="noConversion"/>
  </si>
  <si>
    <t>김의선</t>
    <phoneticPr fontId="4" type="noConversion"/>
  </si>
  <si>
    <t>인천시 남동구 남동동로33번길 45 (고잔동, 남동공단146블럭 2롯트)</t>
    <phoneticPr fontId="4" type="noConversion"/>
  </si>
  <si>
    <t>032-814-2465</t>
    <phoneticPr fontId="4" type="noConversion"/>
  </si>
  <si>
    <t>032-818-7374</t>
    <phoneticPr fontId="4" type="noConversion"/>
  </si>
  <si>
    <t>제조업(발전기)</t>
    <phoneticPr fontId="4" type="noConversion"/>
  </si>
  <si>
    <t>www.copower.co.kr</t>
    <phoneticPr fontId="4" type="noConversion"/>
  </si>
  <si>
    <t>생산직</t>
    <phoneticPr fontId="4" type="noConversion"/>
  </si>
  <si>
    <t>비상발전기 판넬 작업.발전기 엔진 조립 지원</t>
    <phoneticPr fontId="4" type="noConversion"/>
  </si>
  <si>
    <t>남</t>
    <phoneticPr fontId="4" type="noConversion"/>
  </si>
  <si>
    <t>-</t>
    <phoneticPr fontId="4" type="noConversion"/>
  </si>
  <si>
    <t>연 15,130,000원</t>
    <phoneticPr fontId="4" type="noConversion"/>
  </si>
  <si>
    <t>인천 남동구</t>
    <phoneticPr fontId="4" type="noConversion"/>
  </si>
  <si>
    <t>이력서, 자기소개서</t>
    <phoneticPr fontId="4" type="noConversion"/>
  </si>
  <si>
    <t>중식, 4대보험</t>
    <phoneticPr fontId="4" type="noConversion"/>
  </si>
  <si>
    <t>08:00~18:00(잔업18:00~ 21:00, 거의없음)</t>
    <phoneticPr fontId="4" type="noConversion"/>
  </si>
  <si>
    <t>김선아</t>
    <phoneticPr fontId="4" type="noConversion"/>
  </si>
  <si>
    <t>과장</t>
    <phoneticPr fontId="4" type="noConversion"/>
  </si>
  <si>
    <t>032-814-2465</t>
    <phoneticPr fontId="4" type="noConversion"/>
  </si>
  <si>
    <t>㈜성원피에프</t>
    <phoneticPr fontId="4" type="noConversion"/>
  </si>
  <si>
    <t>최병두</t>
    <phoneticPr fontId="4" type="noConversion"/>
  </si>
  <si>
    <t>인천시 남동구 남동서로 47 (남동공단 127B-5L)</t>
    <phoneticPr fontId="4" type="noConversion"/>
  </si>
  <si>
    <t>032-830-4152</t>
    <phoneticPr fontId="4" type="noConversion"/>
  </si>
  <si>
    <t>032-818-7210</t>
    <phoneticPr fontId="4" type="noConversion"/>
  </si>
  <si>
    <t>제조업</t>
    <phoneticPr fontId="4" type="noConversion"/>
  </si>
  <si>
    <t>www.sungwoni.kr</t>
    <phoneticPr fontId="4" type="noConversion"/>
  </si>
  <si>
    <t>생산직</t>
    <phoneticPr fontId="4" type="noConversion"/>
  </si>
  <si>
    <t>프레스 및 로봇용접 업무 지원</t>
    <phoneticPr fontId="4" type="noConversion"/>
  </si>
  <si>
    <t>남</t>
    <phoneticPr fontId="4" type="noConversion"/>
  </si>
  <si>
    <t>-</t>
    <phoneticPr fontId="4" type="noConversion"/>
  </si>
  <si>
    <t>무관</t>
    <phoneticPr fontId="4" type="noConversion"/>
  </si>
  <si>
    <t>직접</t>
    <phoneticPr fontId="4" type="noConversion"/>
  </si>
  <si>
    <t>전일제</t>
    <phoneticPr fontId="4" type="noConversion"/>
  </si>
  <si>
    <t>고졸</t>
    <phoneticPr fontId="4" type="noConversion"/>
  </si>
  <si>
    <t>시급 6,470원</t>
    <phoneticPr fontId="4" type="noConversion"/>
  </si>
  <si>
    <t>인천 남동구</t>
    <phoneticPr fontId="4" type="noConversion"/>
  </si>
  <si>
    <t>이력서, 자기소개서</t>
    <phoneticPr fontId="4" type="noConversion"/>
  </si>
  <si>
    <t>4대보험, 중/석식 제공, 상여금(1년 후 100%)</t>
    <phoneticPr fontId="4" type="noConversion"/>
  </si>
  <si>
    <t>08:00~17:00(잔업 17:30~20:30)</t>
    <phoneticPr fontId="4" type="noConversion"/>
  </si>
  <si>
    <t xml:space="preserve">전일 </t>
    <phoneticPr fontId="4" type="noConversion"/>
  </si>
  <si>
    <t>사원</t>
    <phoneticPr fontId="4" type="noConversion"/>
  </si>
  <si>
    <t>㈜새한포리머</t>
    <phoneticPr fontId="4" type="noConversion"/>
  </si>
  <si>
    <t>김덕배</t>
    <phoneticPr fontId="4" type="noConversion"/>
  </si>
  <si>
    <t>인천시 남동구 능허대로741번길 48(고잔동)</t>
    <phoneticPr fontId="4" type="noConversion"/>
  </si>
  <si>
    <t>032-811-5711</t>
    <phoneticPr fontId="4" type="noConversion"/>
  </si>
  <si>
    <t>032-811-5714</t>
    <phoneticPr fontId="4" type="noConversion"/>
  </si>
  <si>
    <t>제조업(고무)</t>
    <phoneticPr fontId="4" type="noConversion"/>
  </si>
  <si>
    <t>자동차용 고무 제품의 사상 및 품질검사</t>
    <phoneticPr fontId="4" type="noConversion"/>
  </si>
  <si>
    <t>고졸</t>
    <phoneticPr fontId="4" type="noConversion"/>
  </si>
  <si>
    <t>4대보험, 우수사원포상, 건강검진, 구내 식당 운영, 통근버스</t>
    <phoneticPr fontId="4" type="noConversion"/>
  </si>
  <si>
    <t>08:30~17:30(잔업 17:30~19:00)</t>
    <phoneticPr fontId="4" type="noConversion"/>
  </si>
  <si>
    <t>김회광</t>
    <phoneticPr fontId="4" type="noConversion"/>
  </si>
  <si>
    <t>상무</t>
    <phoneticPr fontId="4" type="noConversion"/>
  </si>
  <si>
    <t>㈜다원정밀</t>
    <phoneticPr fontId="4" type="noConversion"/>
  </si>
  <si>
    <t>22억</t>
    <phoneticPr fontId="4" type="noConversion"/>
  </si>
  <si>
    <t>-</t>
    <phoneticPr fontId="4" type="noConversion"/>
  </si>
  <si>
    <t>인천 부평구</t>
    <phoneticPr fontId="4" type="noConversion"/>
  </si>
  <si>
    <t>08:30~17:30(주야2교대, 잔업 18:00~20:30)</t>
    <phoneticPr fontId="4" type="noConversion"/>
  </si>
  <si>
    <t>대명아이티에스㈜</t>
    <phoneticPr fontId="4" type="noConversion"/>
  </si>
  <si>
    <t>www.dmits.co.kr</t>
    <phoneticPr fontId="4" type="noConversion"/>
  </si>
  <si>
    <t>인천 서구</t>
    <phoneticPr fontId="4" type="noConversion"/>
  </si>
  <si>
    <t>㈜명진화학</t>
    <phoneticPr fontId="4" type="noConversion"/>
  </si>
  <si>
    <t>-</t>
    <phoneticPr fontId="4" type="noConversion"/>
  </si>
  <si>
    <t>www.myungjininc.com</t>
    <phoneticPr fontId="4" type="noConversion"/>
  </si>
  <si>
    <t>주야 2교대, 08:30~20:00(잔업 2시간)/20:00~08:00(잔업 2시간)</t>
    <phoneticPr fontId="4" type="noConversion"/>
  </si>
  <si>
    <t>동아화이어테크㈜</t>
    <phoneticPr fontId="4" type="noConversion"/>
  </si>
  <si>
    <t>032-933-8778</t>
    <phoneticPr fontId="4" type="noConversion"/>
  </si>
  <si>
    <t>www.dongafiretech.co.kr</t>
    <phoneticPr fontId="4" type="noConversion"/>
  </si>
  <si>
    <t>인천 강화군</t>
    <phoneticPr fontId="4" type="noConversion"/>
  </si>
  <si>
    <t>이력서, 자기소개서, 자격증 사본</t>
    <phoneticPr fontId="4" type="noConversion"/>
  </si>
  <si>
    <t>직접</t>
    <phoneticPr fontId="4" type="noConversion"/>
  </si>
  <si>
    <t>전일제</t>
    <phoneticPr fontId="4" type="noConversion"/>
  </si>
  <si>
    <t>시믹씨엠오코리아㈜</t>
    <phoneticPr fontId="4" type="noConversion"/>
  </si>
  <si>
    <t>이외동</t>
    <phoneticPr fontId="4" type="noConversion"/>
  </si>
  <si>
    <t>경기도 부천시 옥산로230번길 23 (도당동)</t>
    <phoneticPr fontId="4" type="noConversion"/>
  </si>
  <si>
    <t>032-678-5775</t>
    <phoneticPr fontId="4" type="noConversion"/>
  </si>
  <si>
    <t>032-675-3385</t>
    <phoneticPr fontId="4" type="noConversion"/>
  </si>
  <si>
    <t>제조업</t>
    <phoneticPr fontId="4" type="noConversion"/>
  </si>
  <si>
    <t>www.cmic-cmo.co.kr</t>
    <phoneticPr fontId="4" type="noConversion"/>
  </si>
  <si>
    <t>생산직</t>
    <phoneticPr fontId="4" type="noConversion"/>
  </si>
  <si>
    <t>제약회사 생산현장 연고제제 제품 생산현장(조제, 충전, 포장) 근무</t>
    <phoneticPr fontId="4" type="noConversion"/>
  </si>
  <si>
    <t>남</t>
    <phoneticPr fontId="4" type="noConversion"/>
  </si>
  <si>
    <t>고졸</t>
    <phoneticPr fontId="4" type="noConversion"/>
  </si>
  <si>
    <t>월 1,400,000원</t>
    <phoneticPr fontId="4" type="noConversion"/>
  </si>
  <si>
    <t>경기 부천시</t>
    <phoneticPr fontId="4" type="noConversion"/>
  </si>
  <si>
    <t>4대보험, 퇴직금, 연차, 여름유급휴가, 인센티브 지급, 중식제공, 생일축하(상품권지급)</t>
    <phoneticPr fontId="4" type="noConversion"/>
  </si>
  <si>
    <t>08:00~17:00(주5일 근무)</t>
    <phoneticPr fontId="4" type="noConversion"/>
  </si>
  <si>
    <t>김지영</t>
    <phoneticPr fontId="4" type="noConversion"/>
  </si>
  <si>
    <t>차장</t>
    <phoneticPr fontId="4" type="noConversion"/>
  </si>
  <si>
    <t>032-678-5775</t>
    <phoneticPr fontId="4" type="noConversion"/>
  </si>
  <si>
    <t>직접</t>
    <phoneticPr fontId="4" type="noConversion"/>
  </si>
  <si>
    <t>전일제</t>
    <phoneticPr fontId="4" type="noConversion"/>
  </si>
  <si>
    <t>㈜삼아</t>
    <phoneticPr fontId="4" type="noConversion"/>
  </si>
  <si>
    <t>㈜삼아</t>
    <phoneticPr fontId="4" type="noConversion"/>
  </si>
  <si>
    <t>송성호</t>
    <phoneticPr fontId="4" type="noConversion"/>
  </si>
  <si>
    <t>경기도 김포시 양촌읍 학운산단1로 6</t>
    <phoneticPr fontId="4" type="noConversion"/>
  </si>
  <si>
    <t>031-988-1721</t>
    <phoneticPr fontId="4" type="noConversion"/>
  </si>
  <si>
    <t>031-988-1725</t>
    <phoneticPr fontId="4" type="noConversion"/>
  </si>
  <si>
    <t>제조업(엘리베이터)</t>
    <phoneticPr fontId="4" type="noConversion"/>
  </si>
  <si>
    <t>-</t>
    <phoneticPr fontId="4" type="noConversion"/>
  </si>
  <si>
    <t>생산직</t>
    <phoneticPr fontId="4" type="noConversion"/>
  </si>
  <si>
    <t>엘리베이터 부품 조립 및 포장</t>
    <phoneticPr fontId="4" type="noConversion"/>
  </si>
  <si>
    <t>남</t>
    <phoneticPr fontId="4" type="noConversion"/>
  </si>
  <si>
    <t>무관</t>
    <phoneticPr fontId="4" type="noConversion"/>
  </si>
  <si>
    <t>월 135만원 이상</t>
    <phoneticPr fontId="4" type="noConversion"/>
  </si>
  <si>
    <t>경기 김포시</t>
    <phoneticPr fontId="4" type="noConversion"/>
  </si>
  <si>
    <t>4대보험, 중식제공, 기숙사, 통근버스 운행, 상여금 400%</t>
    <phoneticPr fontId="4" type="noConversion"/>
  </si>
  <si>
    <t>08:30~17:30(잔업 18:00~21:00)</t>
    <phoneticPr fontId="4" type="noConversion"/>
  </si>
  <si>
    <t>신재규</t>
    <phoneticPr fontId="4" type="noConversion"/>
  </si>
  <si>
    <t>부장</t>
    <phoneticPr fontId="4" type="noConversion"/>
  </si>
  <si>
    <t>031-988-1721</t>
    <phoneticPr fontId="4" type="noConversion"/>
  </si>
  <si>
    <t>직접</t>
    <phoneticPr fontId="4" type="noConversion"/>
  </si>
  <si>
    <t>전일제</t>
    <phoneticPr fontId="4" type="noConversion"/>
  </si>
  <si>
    <t>㈜양지사</t>
    <phoneticPr fontId="4" type="noConversion"/>
  </si>
  <si>
    <t>이현</t>
    <phoneticPr fontId="4" type="noConversion"/>
  </si>
  <si>
    <t>경기도 김포시 양촌읍 황금1로 131 양지사</t>
    <phoneticPr fontId="4" type="noConversion"/>
  </si>
  <si>
    <t>031-996-0041</t>
    <phoneticPr fontId="4" type="noConversion"/>
  </si>
  <si>
    <t>031-996-0077</t>
    <phoneticPr fontId="4" type="noConversion"/>
  </si>
  <si>
    <t>제조업</t>
    <phoneticPr fontId="4" type="noConversion"/>
  </si>
  <si>
    <t>www.yangjisa.com</t>
    <phoneticPr fontId="4" type="noConversion"/>
  </si>
  <si>
    <t>물류</t>
    <phoneticPr fontId="4" type="noConversion"/>
  </si>
  <si>
    <t>물류 창고 근무(제품 상하차 관리업무)</t>
    <phoneticPr fontId="4" type="noConversion"/>
  </si>
  <si>
    <t>남</t>
    <phoneticPr fontId="4" type="noConversion"/>
  </si>
  <si>
    <t>-</t>
    <phoneticPr fontId="4" type="noConversion"/>
  </si>
  <si>
    <t>고졸</t>
    <phoneticPr fontId="4" type="noConversion"/>
  </si>
  <si>
    <t>시급 6,470원</t>
    <phoneticPr fontId="4" type="noConversion"/>
  </si>
  <si>
    <t>경기 김포시</t>
    <phoneticPr fontId="4" type="noConversion"/>
  </si>
  <si>
    <t>이력서, 자기소개서</t>
    <phoneticPr fontId="4" type="noConversion"/>
  </si>
  <si>
    <t>회사내규</t>
    <phoneticPr fontId="4" type="noConversion"/>
  </si>
  <si>
    <t>08:30~17:30(잔업 18:00~20:00)</t>
    <phoneticPr fontId="4" type="noConversion"/>
  </si>
  <si>
    <t>변주형</t>
    <phoneticPr fontId="4" type="noConversion"/>
  </si>
  <si>
    <t>대리</t>
    <phoneticPr fontId="4" type="noConversion"/>
  </si>
  <si>
    <t>031-996-0041</t>
    <phoneticPr fontId="4" type="noConversion"/>
  </si>
  <si>
    <t>대은산업㈜</t>
    <phoneticPr fontId="4" type="noConversion"/>
  </si>
  <si>
    <t>www.de.co.kr</t>
    <phoneticPr fontId="4" type="noConversion"/>
  </si>
  <si>
    <t>PP밴드 생산현장 정공정 포장작업</t>
    <phoneticPr fontId="4" type="noConversion"/>
  </si>
  <si>
    <t>경기 시흥시</t>
    <phoneticPr fontId="4" type="noConversion"/>
  </si>
  <si>
    <t>선경화학㈜ 안산공장</t>
    <phoneticPr fontId="4" type="noConversion"/>
  </si>
  <si>
    <t>허충</t>
    <phoneticPr fontId="4" type="noConversion"/>
  </si>
  <si>
    <t>경기도 시흥시 엠티브이24로 56번길 4</t>
    <phoneticPr fontId="4" type="noConversion"/>
  </si>
  <si>
    <t>031-493-6613</t>
    <phoneticPr fontId="4" type="noConversion"/>
  </si>
  <si>
    <t>031-493-6617</t>
    <phoneticPr fontId="4" type="noConversion"/>
  </si>
  <si>
    <t>제조업</t>
    <phoneticPr fontId="4" type="noConversion"/>
  </si>
  <si>
    <t>생산보조 업무 및 포장, 출하업무 보조</t>
    <phoneticPr fontId="4" type="noConversion"/>
  </si>
  <si>
    <t>월 180만원</t>
    <phoneticPr fontId="4" type="noConversion"/>
  </si>
  <si>
    <t>중식비 일부지원, 상여금 100%</t>
    <phoneticPr fontId="4" type="noConversion"/>
  </si>
  <si>
    <t>09:00~19:00(작업 많은 경우만 잔업)</t>
    <phoneticPr fontId="4" type="noConversion"/>
  </si>
  <si>
    <t>김보연</t>
    <phoneticPr fontId="4" type="noConversion"/>
  </si>
  <si>
    <t>에바다산업개발㈜</t>
    <phoneticPr fontId="4" type="noConversion"/>
  </si>
  <si>
    <t>김상기</t>
    <phoneticPr fontId="4" type="noConversion"/>
  </si>
  <si>
    <t>경기도 시흥시 군자천로81번길 67</t>
    <phoneticPr fontId="4" type="noConversion"/>
  </si>
  <si>
    <t>031-498-9778</t>
    <phoneticPr fontId="4" type="noConversion"/>
  </si>
  <si>
    <t>031-498-9081</t>
    <phoneticPr fontId="4" type="noConversion"/>
  </si>
  <si>
    <t>www.e-bada.co.kr</t>
    <phoneticPr fontId="4" type="noConversion"/>
  </si>
  <si>
    <t>플라스틱 사출품 제조 및 양품 검사</t>
    <phoneticPr fontId="4" type="noConversion"/>
  </si>
  <si>
    <t>무관</t>
    <phoneticPr fontId="4" type="noConversion"/>
  </si>
  <si>
    <t>월 1,352,230원</t>
    <phoneticPr fontId="4" type="noConversion"/>
  </si>
  <si>
    <t>경기 시흥시</t>
    <phoneticPr fontId="4" type="noConversion"/>
  </si>
  <si>
    <t>이력서, 자기소개서</t>
    <phoneticPr fontId="4" type="noConversion"/>
  </si>
  <si>
    <t>기숙사, 식사제공</t>
    <phoneticPr fontId="4" type="noConversion"/>
  </si>
  <si>
    <t>08:00~17:00(잔업 17:30~19:30)</t>
    <phoneticPr fontId="4" type="noConversion"/>
  </si>
  <si>
    <t>이수정</t>
    <phoneticPr fontId="4" type="noConversion"/>
  </si>
  <si>
    <t>사원</t>
    <phoneticPr fontId="4" type="noConversion"/>
  </si>
  <si>
    <t>031-498-9778</t>
    <phoneticPr fontId="4" type="noConversion"/>
  </si>
  <si>
    <t>㈜네프코</t>
    <phoneticPr fontId="4" type="noConversion"/>
  </si>
  <si>
    <t>www.nepco.co.kr</t>
    <phoneticPr fontId="4" type="noConversion"/>
  </si>
  <si>
    <t>경기 안산시</t>
    <phoneticPr fontId="4" type="noConversion"/>
  </si>
  <si>
    <t>주간 09:00~18:00/야간 20:00~04:30(잔업 2~4시간 따로)</t>
    <phoneticPr fontId="4" type="noConversion"/>
  </si>
  <si>
    <t>기양금속공업㈜</t>
    <phoneticPr fontId="4" type="noConversion"/>
  </si>
  <si>
    <t>www.bmjgo.com</t>
    <phoneticPr fontId="4" type="noConversion"/>
  </si>
  <si>
    <t>경기 안산시</t>
    <phoneticPr fontId="4" type="noConversion"/>
  </si>
  <si>
    <t>08:30~17:30(잔업 1시간정도 경우에 따라 다름)</t>
    <phoneticPr fontId="4" type="noConversion"/>
  </si>
  <si>
    <t>㈜대호정밀</t>
    <phoneticPr fontId="4" type="noConversion"/>
  </si>
  <si>
    <t>daeho1225.godohosting.com</t>
    <phoneticPr fontId="4" type="noConversion"/>
  </si>
  <si>
    <t>주간 08:00~16:40(잔업 17:10~19:40)/야간 20:00~04:40(잔업 05:10~07:40)</t>
    <phoneticPr fontId="4" type="noConversion"/>
  </si>
  <si>
    <t>㈜준비엘</t>
    <phoneticPr fontId="4" type="noConversion"/>
  </si>
  <si>
    <t>임준병</t>
    <phoneticPr fontId="4" type="noConversion"/>
  </si>
  <si>
    <t>경기도 안산시 단원구 시화벤처로 451(성곡동)</t>
    <phoneticPr fontId="4" type="noConversion"/>
  </si>
  <si>
    <t>031-433-0147</t>
    <phoneticPr fontId="4" type="noConversion"/>
  </si>
  <si>
    <t>031-433-4591</t>
    <phoneticPr fontId="4" type="noConversion"/>
  </si>
  <si>
    <t>제조업(자동차부품)</t>
    <phoneticPr fontId="4" type="noConversion"/>
  </si>
  <si>
    <t>용접특기병</t>
    <phoneticPr fontId="4" type="noConversion"/>
  </si>
  <si>
    <t>자동차용 튜닝소음기 완전 조립(용접)생산 및 기타 용품 생산업무</t>
    <phoneticPr fontId="4" type="noConversion"/>
  </si>
  <si>
    <t>연 2500만원</t>
    <phoneticPr fontId="4" type="noConversion"/>
  </si>
  <si>
    <t>TG특수용접 자격증 선호</t>
    <phoneticPr fontId="4" type="noConversion"/>
  </si>
  <si>
    <t>기숙사, 4대보험, 단체보험, 정기휴가, 퇴직금</t>
    <phoneticPr fontId="4" type="noConversion"/>
  </si>
  <si>
    <t>08:30~19:30(10시간)</t>
    <phoneticPr fontId="4" type="noConversion"/>
  </si>
  <si>
    <t>부기명</t>
    <phoneticPr fontId="4" type="noConversion"/>
  </si>
  <si>
    <t>부장</t>
    <phoneticPr fontId="4" type="noConversion"/>
  </si>
  <si>
    <t>㈜에센텍</t>
    <phoneticPr fontId="4" type="noConversion"/>
  </si>
  <si>
    <t>김형모</t>
    <phoneticPr fontId="4" type="noConversion"/>
  </si>
  <si>
    <t>경기도 안산시 단원구 범지기로22</t>
    <phoneticPr fontId="4" type="noConversion"/>
  </si>
  <si>
    <t>031-493-8681</t>
    <phoneticPr fontId="4" type="noConversion"/>
  </si>
  <si>
    <t>031-493-8682</t>
    <phoneticPr fontId="4" type="noConversion"/>
  </si>
  <si>
    <t>레이저, cnc 드릴 공정 (PCB)</t>
    <phoneticPr fontId="4" type="noConversion"/>
  </si>
  <si>
    <t>월 200만원</t>
    <phoneticPr fontId="4" type="noConversion"/>
  </si>
  <si>
    <t>경기 안산시</t>
    <phoneticPr fontId="4" type="noConversion"/>
  </si>
  <si>
    <t xml:space="preserve">연차휴가 </t>
    <phoneticPr fontId="4" type="noConversion"/>
  </si>
  <si>
    <t>08:00~17:00(주/야 교대, 잔업 17;30~20:00)</t>
    <phoneticPr fontId="4" type="noConversion"/>
  </si>
  <si>
    <t>곽효태,박보영</t>
    <phoneticPr fontId="4" type="noConversion"/>
  </si>
  <si>
    <t>공장장,과장</t>
    <phoneticPr fontId="4" type="noConversion"/>
  </si>
  <si>
    <t>031-493-8681</t>
    <phoneticPr fontId="4" type="noConversion"/>
  </si>
  <si>
    <t>신광정보통신㈜</t>
    <phoneticPr fontId="4" type="noConversion"/>
  </si>
  <si>
    <t>김종섭</t>
    <phoneticPr fontId="4" type="noConversion"/>
  </si>
  <si>
    <t>경기도 군포시 공단로 171 2층</t>
    <phoneticPr fontId="4" type="noConversion"/>
  </si>
  <si>
    <t>070-4006-8228</t>
    <phoneticPr fontId="4" type="noConversion"/>
  </si>
  <si>
    <t>031-456-3884</t>
    <phoneticPr fontId="4" type="noConversion"/>
  </si>
  <si>
    <t>제조,통신기기업</t>
    <phoneticPr fontId="4" type="noConversion"/>
  </si>
  <si>
    <t>www.skinc.co.kr</t>
    <phoneticPr fontId="4" type="noConversion"/>
  </si>
  <si>
    <t>제품 포장 및 출하 업무</t>
    <phoneticPr fontId="4" type="noConversion"/>
  </si>
  <si>
    <t>월 1,531,000원</t>
    <phoneticPr fontId="4" type="noConversion"/>
  </si>
  <si>
    <t>경기 군포시</t>
    <phoneticPr fontId="4" type="noConversion"/>
  </si>
  <si>
    <t>연차, 식사제공, 주5일 근무</t>
    <phoneticPr fontId="4" type="noConversion"/>
  </si>
  <si>
    <t>09:00~18:00(잔업 18:30~20:30)</t>
    <phoneticPr fontId="4" type="noConversion"/>
  </si>
  <si>
    <t>정여진</t>
    <phoneticPr fontId="4" type="noConversion"/>
  </si>
  <si>
    <t>070-4006-8228</t>
    <phoneticPr fontId="4" type="noConversion"/>
  </si>
  <si>
    <t>A41</t>
  </si>
  <si>
    <t>간접</t>
    <phoneticPr fontId="5" type="noConversion"/>
  </si>
  <si>
    <t>3(현역1)</t>
    <phoneticPr fontId="5" type="noConversion"/>
  </si>
  <si>
    <t>2017 인천 병역지정업체 채용한마당 참가기업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</si>
</sst>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&quot;명&quot;"/>
    <numFmt numFmtId="177" formatCode="#,##0_);\(#,##0\)"/>
  </numFmts>
  <fonts count="16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2.1"/>
      <color theme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7" fillId="0" borderId="0">
      <alignment vertical="center"/>
    </xf>
    <xf numFmtId="0" fontId="1" fillId="0" borderId="0"/>
    <xf numFmtId="41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94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7" fontId="0" fillId="0" borderId="0" xfId="0" applyNumberFormat="1" applyFont="1" applyBorder="1" applyAlignment="1">
      <alignment horizontal="center" vertical="center"/>
    </xf>
    <xf numFmtId="176" fontId="0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left" vertical="center"/>
    </xf>
    <xf numFmtId="177" fontId="9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right" vertical="center"/>
    </xf>
    <xf numFmtId="41" fontId="9" fillId="0" borderId="0" xfId="5" applyFont="1" applyFill="1" applyBorder="1" applyAlignment="1">
      <alignment horizontal="right" vertical="center"/>
    </xf>
    <xf numFmtId="176" fontId="9" fillId="0" borderId="0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41" fontId="9" fillId="0" borderId="0" xfId="5" applyFont="1" applyFill="1" applyBorder="1" applyAlignment="1">
      <alignment horizontal="center" vertical="center"/>
    </xf>
    <xf numFmtId="177" fontId="9" fillId="0" borderId="0" xfId="0" applyNumberFormat="1" applyFont="1" applyBorder="1" applyAlignment="1">
      <alignment horizontal="center" vertical="center"/>
    </xf>
    <xf numFmtId="41" fontId="9" fillId="0" borderId="0" xfId="5" applyFont="1" applyFill="1" applyBorder="1" applyAlignment="1">
      <alignment horizontal="left" vertical="center"/>
    </xf>
    <xf numFmtId="3" fontId="9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vertical="center"/>
    </xf>
    <xf numFmtId="177" fontId="9" fillId="0" borderId="0" xfId="0" applyNumberFormat="1" applyFont="1" applyFill="1" applyBorder="1" applyAlignment="1">
      <alignment vertical="center"/>
    </xf>
    <xf numFmtId="176" fontId="9" fillId="0" borderId="0" xfId="0" applyNumberFormat="1" applyFont="1" applyFill="1" applyBorder="1" applyAlignment="1">
      <alignment horizontal="center" vertical="center"/>
    </xf>
    <xf numFmtId="177" fontId="9" fillId="0" borderId="0" xfId="0" applyNumberFormat="1" applyFont="1" applyFill="1" applyBorder="1" applyAlignment="1">
      <alignment horizontal="center" vertical="center"/>
    </xf>
    <xf numFmtId="41" fontId="0" fillId="0" borderId="0" xfId="5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3" fontId="12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13" fillId="0" borderId="0" xfId="0" applyFont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5" fillId="0" borderId="5" xfId="4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vertical="center"/>
    </xf>
    <xf numFmtId="0" fontId="9" fillId="0" borderId="5" xfId="0" applyFont="1" applyFill="1" applyBorder="1" applyAlignment="1">
      <alignment horizontal="right" vertical="center"/>
    </xf>
    <xf numFmtId="3" fontId="9" fillId="0" borderId="5" xfId="0" applyNumberFormat="1" applyFont="1" applyFill="1" applyBorder="1" applyAlignment="1">
      <alignment horizontal="right" vertical="center"/>
    </xf>
    <xf numFmtId="0" fontId="0" fillId="0" borderId="5" xfId="0" applyBorder="1">
      <alignment vertical="center"/>
    </xf>
    <xf numFmtId="0" fontId="12" fillId="0" borderId="5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left" vertical="center"/>
    </xf>
    <xf numFmtId="177" fontId="9" fillId="0" borderId="5" xfId="0" applyNumberFormat="1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top"/>
    </xf>
    <xf numFmtId="0" fontId="9" fillId="2" borderId="5" xfId="0" applyFont="1" applyFill="1" applyBorder="1" applyAlignment="1">
      <alignment horizontal="right" vertical="center"/>
    </xf>
    <xf numFmtId="41" fontId="9" fillId="2" borderId="5" xfId="5" applyFont="1" applyFill="1" applyBorder="1" applyAlignment="1">
      <alignment horizontal="center" vertical="center"/>
    </xf>
    <xf numFmtId="0" fontId="12" fillId="0" borderId="5" xfId="0" quotePrefix="1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176" fontId="9" fillId="0" borderId="5" xfId="0" applyNumberFormat="1" applyFont="1" applyFill="1" applyBorder="1" applyAlignment="1">
      <alignment horizontal="left" vertical="top"/>
    </xf>
    <xf numFmtId="0" fontId="12" fillId="0" borderId="5" xfId="0" quotePrefix="1" applyFont="1" applyFill="1" applyBorder="1" applyAlignment="1">
      <alignment horizontal="left" vertical="center"/>
    </xf>
    <xf numFmtId="3" fontId="12" fillId="0" borderId="5" xfId="0" applyNumberFormat="1" applyFont="1" applyFill="1" applyBorder="1" applyAlignment="1">
      <alignment horizontal="left" vertical="center"/>
    </xf>
    <xf numFmtId="3" fontId="9" fillId="0" borderId="5" xfId="0" applyNumberFormat="1" applyFont="1" applyBorder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/>
    </xf>
    <xf numFmtId="176" fontId="9" fillId="0" borderId="8" xfId="0" applyNumberFormat="1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177" fontId="9" fillId="0" borderId="8" xfId="0" applyNumberFormat="1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right" vertical="center"/>
    </xf>
    <xf numFmtId="41" fontId="9" fillId="2" borderId="8" xfId="5" applyFont="1" applyFill="1" applyBorder="1" applyAlignment="1">
      <alignment horizontal="right" vertical="center"/>
    </xf>
    <xf numFmtId="0" fontId="9" fillId="0" borderId="8" xfId="0" applyFont="1" applyFill="1" applyBorder="1" applyAlignment="1">
      <alignment horizontal="right" vertical="center"/>
    </xf>
    <xf numFmtId="0" fontId="10" fillId="0" borderId="8" xfId="6" applyFill="1" applyBorder="1" applyAlignment="1" applyProtection="1">
      <alignment horizontal="left" vertical="center"/>
    </xf>
    <xf numFmtId="0" fontId="12" fillId="0" borderId="8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center" vertical="center" wrapText="1"/>
    </xf>
    <xf numFmtId="0" fontId="11" fillId="0" borderId="6" xfId="4" applyFont="1" applyFill="1" applyBorder="1" applyAlignment="1">
      <alignment horizontal="center" vertical="center" wrapText="1"/>
    </xf>
    <xf numFmtId="0" fontId="15" fillId="0" borderId="1" xfId="4" applyFont="1" applyFill="1" applyBorder="1" applyAlignment="1">
      <alignment horizontal="center" vertical="center" wrapText="1"/>
    </xf>
    <xf numFmtId="0" fontId="15" fillId="0" borderId="5" xfId="4" applyFont="1" applyFill="1" applyBorder="1" applyAlignment="1">
      <alignment horizontal="center" vertical="center" wrapText="1"/>
    </xf>
    <xf numFmtId="49" fontId="15" fillId="0" borderId="1" xfId="4" applyNumberFormat="1" applyFont="1" applyFill="1" applyBorder="1" applyAlignment="1">
      <alignment horizontal="center" vertical="center" wrapText="1"/>
    </xf>
    <xf numFmtId="49" fontId="15" fillId="0" borderId="5" xfId="4" applyNumberFormat="1" applyFont="1" applyFill="1" applyBorder="1" applyAlignment="1">
      <alignment horizontal="center" vertical="center" wrapText="1"/>
    </xf>
    <xf numFmtId="0" fontId="11" fillId="0" borderId="1" xfId="4" applyFont="1" applyFill="1" applyBorder="1" applyAlignment="1">
      <alignment horizontal="center" vertical="center" wrapText="1"/>
    </xf>
    <xf numFmtId="0" fontId="11" fillId="0" borderId="5" xfId="4" applyFont="1" applyFill="1" applyBorder="1" applyAlignment="1">
      <alignment horizontal="center" vertical="center" wrapText="1"/>
    </xf>
    <xf numFmtId="177" fontId="11" fillId="0" borderId="1" xfId="4" applyNumberFormat="1" applyFont="1" applyFill="1" applyBorder="1" applyAlignment="1">
      <alignment horizontal="center" vertical="center" wrapText="1"/>
    </xf>
    <xf numFmtId="177" fontId="11" fillId="0" borderId="5" xfId="4" applyNumberFormat="1" applyFont="1" applyFill="1" applyBorder="1" applyAlignment="1">
      <alignment horizontal="center" vertical="center" wrapText="1"/>
    </xf>
    <xf numFmtId="41" fontId="11" fillId="0" borderId="1" xfId="5" applyFont="1" applyFill="1" applyBorder="1" applyAlignment="1">
      <alignment horizontal="center" vertical="center" wrapText="1"/>
    </xf>
    <xf numFmtId="41" fontId="11" fillId="0" borderId="5" xfId="5" applyFont="1" applyFill="1" applyBorder="1" applyAlignment="1">
      <alignment horizontal="center" vertical="center" wrapText="1"/>
    </xf>
    <xf numFmtId="0" fontId="11" fillId="0" borderId="3" xfId="4" applyFont="1" applyFill="1" applyBorder="1" applyAlignment="1">
      <alignment horizontal="center" vertical="center" wrapText="1"/>
    </xf>
    <xf numFmtId="0" fontId="11" fillId="0" borderId="4" xfId="4" applyFont="1" applyFill="1" applyBorder="1" applyAlignment="1">
      <alignment horizontal="center" vertical="center" wrapText="1"/>
    </xf>
    <xf numFmtId="176" fontId="11" fillId="0" borderId="1" xfId="4" applyNumberFormat="1" applyFont="1" applyFill="1" applyBorder="1" applyAlignment="1">
      <alignment horizontal="center" vertical="center" wrapText="1"/>
    </xf>
    <xf numFmtId="176" fontId="11" fillId="0" borderId="5" xfId="4" applyNumberFormat="1" applyFont="1" applyFill="1" applyBorder="1" applyAlignment="1">
      <alignment horizontal="center" vertical="center" wrapText="1"/>
    </xf>
  </cellXfs>
  <cellStyles count="7">
    <cellStyle name="쉼표 [0]" xfId="5" builtinId="6"/>
    <cellStyle name="표준" xfId="0" builtinId="0"/>
    <cellStyle name="표준 3 6" xfId="1"/>
    <cellStyle name="표준 8" xfId="2"/>
    <cellStyle name="표준 9" xfId="3"/>
    <cellStyle name="표준_Sheet1" xfId="4"/>
    <cellStyle name="하이퍼링크" xfId="6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90"/>
  <sheetViews>
    <sheetView tabSelected="1" zoomScaleNormal="100" workbookViewId="0">
      <pane xSplit="4" ySplit="5" topLeftCell="E6" activePane="bottomRight" state="frozen"/>
      <selection pane="topRight" activeCell="G1" sqref="G1"/>
      <selection pane="bottomLeft" activeCell="A6" sqref="A6"/>
      <selection pane="bottomRight" activeCell="G17" sqref="G17"/>
    </sheetView>
  </sheetViews>
  <sheetFormatPr defaultRowHeight="16.5"/>
  <cols>
    <col min="1" max="1" width="4.875" style="2" bestFit="1" customWidth="1"/>
    <col min="2" max="3" width="8.25" style="2" bestFit="1" customWidth="1"/>
    <col min="4" max="4" width="25.75" style="24" customWidth="1"/>
    <col min="5" max="5" width="15.375" style="2" bestFit="1" customWidth="1"/>
    <col min="6" max="6" width="12.75" style="2" bestFit="1" customWidth="1"/>
    <col min="7" max="7" width="29.75" style="4" customWidth="1"/>
    <col min="8" max="8" width="12.875" style="2" bestFit="1" customWidth="1"/>
    <col min="9" max="9" width="12" style="3" bestFit="1" customWidth="1"/>
    <col min="10" max="10" width="7.875" style="1" customWidth="1"/>
    <col min="11" max="11" width="12.875" style="1" bestFit="1" customWidth="1"/>
    <col min="12" max="12" width="13.75" style="22" bestFit="1" customWidth="1"/>
    <col min="13" max="13" width="8.25" style="1" bestFit="1" customWidth="1"/>
    <col min="14" max="14" width="11.25" style="1" bestFit="1" customWidth="1"/>
    <col min="15" max="15" width="14.125" style="1" customWidth="1"/>
    <col min="16" max="16" width="11.75" style="1" customWidth="1"/>
    <col min="17" max="17" width="56.5" style="1" customWidth="1"/>
    <col min="18" max="18" width="8.25" style="33" bestFit="1" customWidth="1"/>
    <col min="19" max="19" width="9.375" style="33" customWidth="1"/>
    <col min="20" max="20" width="9.875" style="34" bestFit="1" customWidth="1"/>
    <col min="21" max="21" width="7" style="35" customWidth="1"/>
    <col min="22" max="22" width="7.875" style="35" customWidth="1"/>
    <col min="23" max="23" width="7.25" style="35" customWidth="1"/>
    <col min="24" max="24" width="21.625" style="35" customWidth="1"/>
    <col min="25" max="25" width="20.25" style="2" customWidth="1"/>
    <col min="26" max="26" width="30.625" style="2" customWidth="1"/>
    <col min="27" max="27" width="13.5" style="2" customWidth="1"/>
    <col min="28" max="28" width="37.25" style="2" customWidth="1"/>
    <col min="29" max="29" width="46.625" style="1" customWidth="1"/>
    <col min="30" max="30" width="28.625" style="1" customWidth="1"/>
    <col min="31" max="31" width="9.875" style="1" bestFit="1" customWidth="1"/>
    <col min="32" max="32" width="5.5" style="1" customWidth="1"/>
    <col min="33" max="33" width="12.875" style="1" bestFit="1" customWidth="1"/>
    <col min="34" max="34" width="4.875" style="1" bestFit="1" customWidth="1"/>
    <col min="35" max="16384" width="9" style="2"/>
  </cols>
  <sheetData>
    <row r="2" spans="1:34" ht="33" customHeight="1">
      <c r="A2" s="23" t="s">
        <v>782</v>
      </c>
      <c r="B2" s="23"/>
      <c r="C2" s="23"/>
      <c r="D2" s="31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32"/>
      <c r="S2" s="32"/>
      <c r="T2" s="32"/>
      <c r="U2" s="32"/>
      <c r="V2" s="32"/>
      <c r="W2" s="32"/>
      <c r="X2" s="32"/>
      <c r="Y2" s="23"/>
      <c r="Z2" s="23"/>
      <c r="AA2" s="23"/>
      <c r="AB2" s="23"/>
      <c r="AC2" s="23"/>
      <c r="AD2" s="23"/>
      <c r="AE2" s="23"/>
      <c r="AF2" s="23"/>
      <c r="AG2" s="23"/>
      <c r="AH2" s="23"/>
    </row>
    <row r="3" spans="1:34" ht="17.25" thickBot="1"/>
    <row r="4" spans="1:34" s="6" customFormat="1" ht="24.75" customHeight="1">
      <c r="A4" s="90" t="s">
        <v>42</v>
      </c>
      <c r="B4" s="84" t="s">
        <v>1</v>
      </c>
      <c r="C4" s="84" t="s">
        <v>29</v>
      </c>
      <c r="D4" s="84" t="s">
        <v>2</v>
      </c>
      <c r="E4" s="84" t="s">
        <v>40</v>
      </c>
      <c r="F4" s="84" t="s">
        <v>3</v>
      </c>
      <c r="G4" s="92" t="s">
        <v>4</v>
      </c>
      <c r="H4" s="84" t="s">
        <v>5</v>
      </c>
      <c r="I4" s="86" t="s">
        <v>6</v>
      </c>
      <c r="J4" s="84" t="s">
        <v>7</v>
      </c>
      <c r="K4" s="84" t="s">
        <v>8</v>
      </c>
      <c r="L4" s="88" t="s">
        <v>9</v>
      </c>
      <c r="M4" s="84" t="s">
        <v>10</v>
      </c>
      <c r="N4" s="84" t="s">
        <v>30</v>
      </c>
      <c r="O4" s="84" t="s">
        <v>11</v>
      </c>
      <c r="P4" s="84" t="s">
        <v>12</v>
      </c>
      <c r="Q4" s="84" t="s">
        <v>13</v>
      </c>
      <c r="R4" s="82" t="s">
        <v>533</v>
      </c>
      <c r="S4" s="82" t="s">
        <v>534</v>
      </c>
      <c r="T4" s="80" t="s">
        <v>14</v>
      </c>
      <c r="U4" s="80" t="s">
        <v>15</v>
      </c>
      <c r="V4" s="80"/>
      <c r="W4" s="80"/>
      <c r="X4" s="80" t="s">
        <v>16</v>
      </c>
      <c r="Y4" s="84" t="s">
        <v>17</v>
      </c>
      <c r="Z4" s="84" t="s">
        <v>18</v>
      </c>
      <c r="AA4" s="84" t="s">
        <v>19</v>
      </c>
      <c r="AB4" s="84" t="s">
        <v>20</v>
      </c>
      <c r="AC4" s="84" t="s">
        <v>21</v>
      </c>
      <c r="AD4" s="84" t="s">
        <v>22</v>
      </c>
      <c r="AE4" s="84" t="s">
        <v>23</v>
      </c>
      <c r="AF4" s="84" t="s">
        <v>24</v>
      </c>
      <c r="AG4" s="84" t="s">
        <v>25</v>
      </c>
      <c r="AH4" s="78" t="s">
        <v>0</v>
      </c>
    </row>
    <row r="5" spans="1:34" s="6" customFormat="1" ht="17.25" customHeight="1">
      <c r="A5" s="91"/>
      <c r="B5" s="85"/>
      <c r="C5" s="85"/>
      <c r="D5" s="85"/>
      <c r="E5" s="85"/>
      <c r="F5" s="85"/>
      <c r="G5" s="93"/>
      <c r="H5" s="85"/>
      <c r="I5" s="87"/>
      <c r="J5" s="85"/>
      <c r="K5" s="85"/>
      <c r="L5" s="89"/>
      <c r="M5" s="85"/>
      <c r="N5" s="85"/>
      <c r="O5" s="85"/>
      <c r="P5" s="85"/>
      <c r="Q5" s="85"/>
      <c r="R5" s="83"/>
      <c r="S5" s="83"/>
      <c r="T5" s="81"/>
      <c r="U5" s="39" t="s">
        <v>26</v>
      </c>
      <c r="V5" s="39" t="s">
        <v>27</v>
      </c>
      <c r="W5" s="39" t="s">
        <v>28</v>
      </c>
      <c r="X5" s="81"/>
      <c r="Y5" s="85"/>
      <c r="Z5" s="85"/>
      <c r="AA5" s="85"/>
      <c r="AB5" s="85"/>
      <c r="AC5" s="85"/>
      <c r="AD5" s="85"/>
      <c r="AE5" s="85"/>
      <c r="AF5" s="85"/>
      <c r="AG5" s="85"/>
      <c r="AH5" s="79"/>
    </row>
    <row r="6" spans="1:34" s="6" customFormat="1">
      <c r="A6" s="40" t="s">
        <v>560</v>
      </c>
      <c r="B6" s="41" t="s">
        <v>561</v>
      </c>
      <c r="C6" s="41" t="s">
        <v>562</v>
      </c>
      <c r="D6" s="42" t="s">
        <v>563</v>
      </c>
      <c r="E6" s="42" t="s">
        <v>563</v>
      </c>
      <c r="F6" s="41" t="s">
        <v>564</v>
      </c>
      <c r="G6" s="42" t="s">
        <v>565</v>
      </c>
      <c r="H6" s="42" t="s">
        <v>566</v>
      </c>
      <c r="I6" s="42" t="s">
        <v>567</v>
      </c>
      <c r="J6" s="44" t="s">
        <v>568</v>
      </c>
      <c r="K6" s="45">
        <v>14</v>
      </c>
      <c r="L6" s="46">
        <v>75000</v>
      </c>
      <c r="M6" s="41">
        <v>1987</v>
      </c>
      <c r="N6" s="46">
        <v>27</v>
      </c>
      <c r="O6" s="47" t="s">
        <v>569</v>
      </c>
      <c r="P6" s="42" t="s">
        <v>570</v>
      </c>
      <c r="Q6" s="42" t="s">
        <v>571</v>
      </c>
      <c r="R6" s="48">
        <v>2</v>
      </c>
      <c r="S6" s="49" t="s">
        <v>625</v>
      </c>
      <c r="T6" s="43">
        <v>2</v>
      </c>
      <c r="U6" s="50" t="s">
        <v>572</v>
      </c>
      <c r="V6" s="50" t="s">
        <v>573</v>
      </c>
      <c r="W6" s="50" t="s">
        <v>573</v>
      </c>
      <c r="X6" s="50" t="s">
        <v>574</v>
      </c>
      <c r="Y6" s="42" t="s">
        <v>95</v>
      </c>
      <c r="Z6" s="42" t="s">
        <v>95</v>
      </c>
      <c r="AA6" s="42" t="s">
        <v>575</v>
      </c>
      <c r="AB6" s="42" t="s">
        <v>576</v>
      </c>
      <c r="AC6" s="42" t="s">
        <v>577</v>
      </c>
      <c r="AD6" s="50" t="s">
        <v>578</v>
      </c>
      <c r="AE6" s="41" t="s">
        <v>579</v>
      </c>
      <c r="AF6" s="41" t="s">
        <v>580</v>
      </c>
      <c r="AG6" s="42" t="s">
        <v>581</v>
      </c>
      <c r="AH6" s="51"/>
    </row>
    <row r="7" spans="1:34" s="6" customFormat="1">
      <c r="A7" s="40" t="s">
        <v>217</v>
      </c>
      <c r="B7" s="41" t="s">
        <v>31</v>
      </c>
      <c r="C7" s="41" t="s">
        <v>35</v>
      </c>
      <c r="D7" s="42" t="s">
        <v>219</v>
      </c>
      <c r="E7" s="42" t="s">
        <v>91</v>
      </c>
      <c r="F7" s="41" t="s">
        <v>464</v>
      </c>
      <c r="G7" s="52" t="s">
        <v>465</v>
      </c>
      <c r="H7" s="42" t="s">
        <v>466</v>
      </c>
      <c r="I7" s="53" t="s">
        <v>467</v>
      </c>
      <c r="J7" s="42" t="s">
        <v>435</v>
      </c>
      <c r="K7" s="45">
        <v>13</v>
      </c>
      <c r="L7" s="46">
        <v>18300</v>
      </c>
      <c r="M7" s="41">
        <v>1999</v>
      </c>
      <c r="N7" s="45">
        <v>75</v>
      </c>
      <c r="O7" s="47" t="s">
        <v>479</v>
      </c>
      <c r="P7" s="42" t="s">
        <v>437</v>
      </c>
      <c r="Q7" s="42" t="s">
        <v>468</v>
      </c>
      <c r="R7" s="48">
        <v>3</v>
      </c>
      <c r="S7" s="48">
        <v>3</v>
      </c>
      <c r="T7" s="43">
        <v>6</v>
      </c>
      <c r="U7" s="50" t="s">
        <v>439</v>
      </c>
      <c r="V7" s="50" t="s">
        <v>440</v>
      </c>
      <c r="W7" s="50" t="s">
        <v>469</v>
      </c>
      <c r="X7" s="50" t="s">
        <v>470</v>
      </c>
      <c r="Y7" s="42" t="s">
        <v>95</v>
      </c>
      <c r="Z7" s="42" t="s">
        <v>95</v>
      </c>
      <c r="AA7" s="42" t="s">
        <v>471</v>
      </c>
      <c r="AB7" s="42" t="s">
        <v>472</v>
      </c>
      <c r="AC7" s="42" t="s">
        <v>473</v>
      </c>
      <c r="AD7" s="42" t="s">
        <v>474</v>
      </c>
      <c r="AE7" s="41" t="s">
        <v>475</v>
      </c>
      <c r="AF7" s="41" t="s">
        <v>476</v>
      </c>
      <c r="AG7" s="42" t="s">
        <v>466</v>
      </c>
      <c r="AH7" s="51"/>
    </row>
    <row r="8" spans="1:34" s="6" customFormat="1">
      <c r="A8" s="40" t="s">
        <v>538</v>
      </c>
      <c r="B8" s="41" t="s">
        <v>36</v>
      </c>
      <c r="C8" s="41" t="s">
        <v>35</v>
      </c>
      <c r="D8" s="42" t="s">
        <v>539</v>
      </c>
      <c r="E8" s="42" t="s">
        <v>88</v>
      </c>
      <c r="F8" s="41" t="s">
        <v>432</v>
      </c>
      <c r="G8" s="52" t="s">
        <v>447</v>
      </c>
      <c r="H8" s="42" t="s">
        <v>433</v>
      </c>
      <c r="I8" s="53" t="s">
        <v>434</v>
      </c>
      <c r="J8" s="42" t="s">
        <v>435</v>
      </c>
      <c r="K8" s="45">
        <v>8</v>
      </c>
      <c r="L8" s="46">
        <v>8900</v>
      </c>
      <c r="M8" s="41">
        <v>2000</v>
      </c>
      <c r="N8" s="45">
        <v>35</v>
      </c>
      <c r="O8" s="47" t="s">
        <v>436</v>
      </c>
      <c r="P8" s="42" t="s">
        <v>437</v>
      </c>
      <c r="Q8" s="42" t="s">
        <v>438</v>
      </c>
      <c r="R8" s="48">
        <v>1</v>
      </c>
      <c r="S8" s="49" t="s">
        <v>625</v>
      </c>
      <c r="T8" s="43">
        <v>1</v>
      </c>
      <c r="U8" s="50" t="s">
        <v>439</v>
      </c>
      <c r="V8" s="50" t="s">
        <v>440</v>
      </c>
      <c r="W8" s="50" t="s">
        <v>440</v>
      </c>
      <c r="X8" s="50" t="s">
        <v>441</v>
      </c>
      <c r="Y8" s="42" t="s">
        <v>95</v>
      </c>
      <c r="Z8" s="42" t="s">
        <v>95</v>
      </c>
      <c r="AA8" s="42" t="s">
        <v>442</v>
      </c>
      <c r="AB8" s="54" t="s">
        <v>425</v>
      </c>
      <c r="AC8" s="54" t="s">
        <v>537</v>
      </c>
      <c r="AD8" s="42" t="s">
        <v>443</v>
      </c>
      <c r="AE8" s="41" t="s">
        <v>444</v>
      </c>
      <c r="AF8" s="41" t="s">
        <v>445</v>
      </c>
      <c r="AG8" s="42" t="s">
        <v>446</v>
      </c>
      <c r="AH8" s="51"/>
    </row>
    <row r="9" spans="1:34" s="6" customFormat="1">
      <c r="A9" s="40" t="s">
        <v>43</v>
      </c>
      <c r="B9" s="41" t="s">
        <v>561</v>
      </c>
      <c r="C9" s="41" t="s">
        <v>562</v>
      </c>
      <c r="D9" s="42" t="s">
        <v>582</v>
      </c>
      <c r="E9" s="42" t="s">
        <v>582</v>
      </c>
      <c r="F9" s="41" t="s">
        <v>583</v>
      </c>
      <c r="G9" s="52" t="s">
        <v>584</v>
      </c>
      <c r="H9" s="42" t="s">
        <v>585</v>
      </c>
      <c r="I9" s="53" t="s">
        <v>586</v>
      </c>
      <c r="J9" s="42" t="s">
        <v>587</v>
      </c>
      <c r="K9" s="45">
        <v>9</v>
      </c>
      <c r="L9" s="46">
        <v>12000</v>
      </c>
      <c r="M9" s="41">
        <v>1979</v>
      </c>
      <c r="N9" s="45">
        <v>51</v>
      </c>
      <c r="O9" s="47" t="s">
        <v>588</v>
      </c>
      <c r="P9" s="42" t="s">
        <v>589</v>
      </c>
      <c r="Q9" s="42" t="s">
        <v>590</v>
      </c>
      <c r="R9" s="48">
        <v>3</v>
      </c>
      <c r="S9" s="49" t="s">
        <v>625</v>
      </c>
      <c r="T9" s="43">
        <v>3</v>
      </c>
      <c r="U9" s="50" t="s">
        <v>591</v>
      </c>
      <c r="V9" s="50" t="s">
        <v>592</v>
      </c>
      <c r="W9" s="50" t="s">
        <v>593</v>
      </c>
      <c r="X9" s="50" t="s">
        <v>597</v>
      </c>
      <c r="Y9" s="42" t="s">
        <v>95</v>
      </c>
      <c r="Z9" s="42" t="s">
        <v>95</v>
      </c>
      <c r="AA9" s="42" t="s">
        <v>598</v>
      </c>
      <c r="AB9" s="42" t="s">
        <v>599</v>
      </c>
      <c r="AC9" s="50" t="s">
        <v>600</v>
      </c>
      <c r="AD9" s="42" t="s">
        <v>601</v>
      </c>
      <c r="AE9" s="41" t="s">
        <v>602</v>
      </c>
      <c r="AF9" s="41" t="s">
        <v>603</v>
      </c>
      <c r="AG9" s="42" t="s">
        <v>585</v>
      </c>
      <c r="AH9" s="51"/>
    </row>
    <row r="10" spans="1:34" s="6" customFormat="1">
      <c r="A10" s="40" t="s">
        <v>44</v>
      </c>
      <c r="B10" s="41" t="s">
        <v>561</v>
      </c>
      <c r="C10" s="41" t="s">
        <v>562</v>
      </c>
      <c r="D10" s="42" t="s">
        <v>604</v>
      </c>
      <c r="E10" s="42" t="s">
        <v>604</v>
      </c>
      <c r="F10" s="41" t="s">
        <v>605</v>
      </c>
      <c r="G10" s="52" t="s">
        <v>606</v>
      </c>
      <c r="H10" s="42" t="s">
        <v>607</v>
      </c>
      <c r="I10" s="53" t="s">
        <v>608</v>
      </c>
      <c r="J10" s="42" t="s">
        <v>609</v>
      </c>
      <c r="K10" s="45" t="s">
        <v>592</v>
      </c>
      <c r="L10" s="46" t="s">
        <v>592</v>
      </c>
      <c r="M10" s="41">
        <v>1997</v>
      </c>
      <c r="N10" s="45">
        <v>20</v>
      </c>
      <c r="O10" s="47" t="s">
        <v>592</v>
      </c>
      <c r="P10" s="42" t="s">
        <v>589</v>
      </c>
      <c r="Q10" s="42" t="s">
        <v>610</v>
      </c>
      <c r="R10" s="48">
        <v>1</v>
      </c>
      <c r="S10" s="49" t="s">
        <v>625</v>
      </c>
      <c r="T10" s="43">
        <v>1</v>
      </c>
      <c r="U10" s="50" t="s">
        <v>367</v>
      </c>
      <c r="V10" s="50" t="s">
        <v>592</v>
      </c>
      <c r="W10" s="50" t="s">
        <v>611</v>
      </c>
      <c r="X10" s="50" t="s">
        <v>597</v>
      </c>
      <c r="Y10" s="42" t="s">
        <v>95</v>
      </c>
      <c r="Z10" s="42" t="s">
        <v>95</v>
      </c>
      <c r="AA10" s="42" t="s">
        <v>598</v>
      </c>
      <c r="AB10" s="42" t="s">
        <v>599</v>
      </c>
      <c r="AC10" s="42" t="s">
        <v>612</v>
      </c>
      <c r="AD10" s="50" t="s">
        <v>613</v>
      </c>
      <c r="AE10" s="41" t="s">
        <v>614</v>
      </c>
      <c r="AF10" s="41" t="s">
        <v>615</v>
      </c>
      <c r="AG10" s="42" t="s">
        <v>607</v>
      </c>
      <c r="AH10" s="51"/>
    </row>
    <row r="11" spans="1:34" s="6" customFormat="1">
      <c r="A11" s="40" t="s">
        <v>45</v>
      </c>
      <c r="B11" s="41" t="s">
        <v>31</v>
      </c>
      <c r="C11" s="41" t="s">
        <v>35</v>
      </c>
      <c r="D11" s="42" t="s">
        <v>218</v>
      </c>
      <c r="E11" s="42" t="s">
        <v>218</v>
      </c>
      <c r="F11" s="41" t="s">
        <v>349</v>
      </c>
      <c r="G11" s="52" t="s">
        <v>350</v>
      </c>
      <c r="H11" s="42" t="s">
        <v>351</v>
      </c>
      <c r="I11" s="53" t="s">
        <v>352</v>
      </c>
      <c r="J11" s="42" t="s">
        <v>247</v>
      </c>
      <c r="K11" s="45">
        <v>30</v>
      </c>
      <c r="L11" s="46">
        <v>110000</v>
      </c>
      <c r="M11" s="41">
        <v>2002</v>
      </c>
      <c r="N11" s="45">
        <v>137</v>
      </c>
      <c r="O11" s="47" t="s">
        <v>353</v>
      </c>
      <c r="P11" s="42" t="s">
        <v>359</v>
      </c>
      <c r="Q11" s="42" t="s">
        <v>354</v>
      </c>
      <c r="R11" s="48">
        <v>3</v>
      </c>
      <c r="S11" s="49" t="s">
        <v>625</v>
      </c>
      <c r="T11" s="48">
        <v>3</v>
      </c>
      <c r="U11" s="50" t="s">
        <v>96</v>
      </c>
      <c r="V11" s="50" t="s">
        <v>95</v>
      </c>
      <c r="W11" s="50" t="s">
        <v>120</v>
      </c>
      <c r="X11" s="50" t="s">
        <v>355</v>
      </c>
      <c r="Y11" s="42" t="s">
        <v>95</v>
      </c>
      <c r="Z11" s="42" t="s">
        <v>95</v>
      </c>
      <c r="AA11" s="42" t="s">
        <v>239</v>
      </c>
      <c r="AB11" s="42" t="s">
        <v>99</v>
      </c>
      <c r="AC11" s="42" t="s">
        <v>356</v>
      </c>
      <c r="AD11" s="42" t="s">
        <v>357</v>
      </c>
      <c r="AE11" s="41" t="s">
        <v>358</v>
      </c>
      <c r="AF11" s="41" t="s">
        <v>336</v>
      </c>
      <c r="AG11" s="42" t="s">
        <v>351</v>
      </c>
      <c r="AH11" s="51"/>
    </row>
    <row r="12" spans="1:34" s="6" customFormat="1">
      <c r="A12" s="40" t="s">
        <v>46</v>
      </c>
      <c r="B12" s="41" t="s">
        <v>31</v>
      </c>
      <c r="C12" s="43" t="s">
        <v>35</v>
      </c>
      <c r="D12" s="44" t="s">
        <v>556</v>
      </c>
      <c r="E12" s="44" t="s">
        <v>214</v>
      </c>
      <c r="F12" s="41" t="s">
        <v>232</v>
      </c>
      <c r="G12" s="52" t="s">
        <v>233</v>
      </c>
      <c r="H12" s="42" t="s">
        <v>234</v>
      </c>
      <c r="I12" s="53" t="s">
        <v>95</v>
      </c>
      <c r="J12" s="42" t="s">
        <v>235</v>
      </c>
      <c r="K12" s="45">
        <v>11</v>
      </c>
      <c r="L12" s="46">
        <v>12400</v>
      </c>
      <c r="M12" s="41">
        <v>1997</v>
      </c>
      <c r="N12" s="45">
        <v>86</v>
      </c>
      <c r="O12" s="47" t="s">
        <v>236</v>
      </c>
      <c r="P12" s="42" t="s">
        <v>237</v>
      </c>
      <c r="Q12" s="42" t="s">
        <v>238</v>
      </c>
      <c r="R12" s="48">
        <v>1</v>
      </c>
      <c r="S12" s="49" t="s">
        <v>625</v>
      </c>
      <c r="T12" s="43">
        <v>1</v>
      </c>
      <c r="U12" s="50" t="s">
        <v>96</v>
      </c>
      <c r="V12" s="50" t="s">
        <v>95</v>
      </c>
      <c r="W12" s="50" t="s">
        <v>97</v>
      </c>
      <c r="X12" s="50" t="s">
        <v>98</v>
      </c>
      <c r="Y12" s="42" t="s">
        <v>95</v>
      </c>
      <c r="Z12" s="42" t="s">
        <v>95</v>
      </c>
      <c r="AA12" s="42" t="s">
        <v>239</v>
      </c>
      <c r="AB12" s="42" t="s">
        <v>99</v>
      </c>
      <c r="AC12" s="42" t="s">
        <v>240</v>
      </c>
      <c r="AD12" s="42" t="s">
        <v>241</v>
      </c>
      <c r="AE12" s="41" t="s">
        <v>242</v>
      </c>
      <c r="AF12" s="41" t="s">
        <v>95</v>
      </c>
      <c r="AG12" s="42" t="s">
        <v>243</v>
      </c>
      <c r="AH12" s="51"/>
    </row>
    <row r="13" spans="1:34" s="6" customFormat="1">
      <c r="A13" s="40" t="s">
        <v>47</v>
      </c>
      <c r="B13" s="41" t="s">
        <v>93</v>
      </c>
      <c r="C13" s="41" t="s">
        <v>94</v>
      </c>
      <c r="D13" s="42" t="s">
        <v>616</v>
      </c>
      <c r="E13" s="42" t="s">
        <v>125</v>
      </c>
      <c r="F13" s="41" t="s">
        <v>126</v>
      </c>
      <c r="G13" s="52" t="s">
        <v>127</v>
      </c>
      <c r="H13" s="42" t="s">
        <v>128</v>
      </c>
      <c r="I13" s="53" t="s">
        <v>129</v>
      </c>
      <c r="J13" s="44" t="s">
        <v>130</v>
      </c>
      <c r="K13" s="45">
        <v>3.1</v>
      </c>
      <c r="L13" s="46" t="s">
        <v>617</v>
      </c>
      <c r="M13" s="41">
        <v>1997</v>
      </c>
      <c r="N13" s="45">
        <v>40</v>
      </c>
      <c r="O13" s="47" t="s">
        <v>618</v>
      </c>
      <c r="P13" s="42" t="s">
        <v>106</v>
      </c>
      <c r="Q13" s="42" t="s">
        <v>131</v>
      </c>
      <c r="R13" s="48">
        <v>3</v>
      </c>
      <c r="S13" s="49" t="s">
        <v>625</v>
      </c>
      <c r="T13" s="49">
        <v>3</v>
      </c>
      <c r="U13" s="50" t="s">
        <v>96</v>
      </c>
      <c r="V13" s="50" t="s">
        <v>95</v>
      </c>
      <c r="W13" s="50" t="s">
        <v>108</v>
      </c>
      <c r="X13" s="50" t="s">
        <v>132</v>
      </c>
      <c r="Y13" s="42" t="s">
        <v>95</v>
      </c>
      <c r="Z13" s="42" t="s">
        <v>95</v>
      </c>
      <c r="AA13" s="42" t="s">
        <v>619</v>
      </c>
      <c r="AB13" s="42" t="s">
        <v>133</v>
      </c>
      <c r="AC13" s="42" t="s">
        <v>134</v>
      </c>
      <c r="AD13" s="50" t="s">
        <v>620</v>
      </c>
      <c r="AE13" s="41" t="s">
        <v>136</v>
      </c>
      <c r="AF13" s="41" t="s">
        <v>137</v>
      </c>
      <c r="AG13" s="42" t="s">
        <v>128</v>
      </c>
      <c r="AH13" s="51"/>
    </row>
    <row r="14" spans="1:34" s="6" customFormat="1">
      <c r="A14" s="40" t="s">
        <v>48</v>
      </c>
      <c r="B14" s="41" t="s">
        <v>31</v>
      </c>
      <c r="C14" s="41" t="s">
        <v>35</v>
      </c>
      <c r="D14" s="42" t="s">
        <v>559</v>
      </c>
      <c r="E14" s="50" t="s">
        <v>82</v>
      </c>
      <c r="F14" s="41" t="s">
        <v>304</v>
      </c>
      <c r="G14" s="52" t="s">
        <v>305</v>
      </c>
      <c r="H14" s="42" t="s">
        <v>306</v>
      </c>
      <c r="I14" s="53" t="s">
        <v>307</v>
      </c>
      <c r="J14" s="42" t="s">
        <v>308</v>
      </c>
      <c r="K14" s="45">
        <v>35</v>
      </c>
      <c r="L14" s="46">
        <v>17100</v>
      </c>
      <c r="M14" s="41">
        <v>2002</v>
      </c>
      <c r="N14" s="45">
        <v>70</v>
      </c>
      <c r="O14" s="47" t="s">
        <v>477</v>
      </c>
      <c r="P14" s="42" t="s">
        <v>309</v>
      </c>
      <c r="Q14" s="42" t="s">
        <v>310</v>
      </c>
      <c r="R14" s="48">
        <v>5</v>
      </c>
      <c r="S14" s="48">
        <v>5</v>
      </c>
      <c r="T14" s="48">
        <v>10</v>
      </c>
      <c r="U14" s="50" t="s">
        <v>96</v>
      </c>
      <c r="V14" s="50" t="s">
        <v>95</v>
      </c>
      <c r="W14" s="50" t="s">
        <v>120</v>
      </c>
      <c r="X14" s="50" t="s">
        <v>109</v>
      </c>
      <c r="Y14" s="42" t="s">
        <v>95</v>
      </c>
      <c r="Z14" s="42" t="s">
        <v>311</v>
      </c>
      <c r="AA14" s="42" t="s">
        <v>312</v>
      </c>
      <c r="AB14" s="42" t="s">
        <v>99</v>
      </c>
      <c r="AC14" s="42" t="s">
        <v>313</v>
      </c>
      <c r="AD14" s="42" t="s">
        <v>314</v>
      </c>
      <c r="AE14" s="41" t="s">
        <v>315</v>
      </c>
      <c r="AF14" s="41" t="s">
        <v>112</v>
      </c>
      <c r="AG14" s="42" t="s">
        <v>306</v>
      </c>
      <c r="AH14" s="51"/>
    </row>
    <row r="15" spans="1:34" s="6" customFormat="1">
      <c r="A15" s="40" t="s">
        <v>49</v>
      </c>
      <c r="B15" s="41" t="s">
        <v>31</v>
      </c>
      <c r="C15" s="41" t="s">
        <v>35</v>
      </c>
      <c r="D15" s="42" t="s">
        <v>531</v>
      </c>
      <c r="E15" s="42" t="s">
        <v>513</v>
      </c>
      <c r="F15" s="41" t="s">
        <v>514</v>
      </c>
      <c r="G15" s="52" t="s">
        <v>515</v>
      </c>
      <c r="H15" s="42" t="s">
        <v>516</v>
      </c>
      <c r="I15" s="53" t="s">
        <v>517</v>
      </c>
      <c r="J15" s="42" t="s">
        <v>518</v>
      </c>
      <c r="K15" s="55">
        <v>1</v>
      </c>
      <c r="L15" s="56">
        <v>3000</v>
      </c>
      <c r="M15" s="41">
        <v>2000</v>
      </c>
      <c r="N15" s="45">
        <v>23</v>
      </c>
      <c r="O15" s="47" t="s">
        <v>532</v>
      </c>
      <c r="P15" s="42" t="s">
        <v>519</v>
      </c>
      <c r="Q15" s="42" t="s">
        <v>520</v>
      </c>
      <c r="R15" s="48">
        <v>1</v>
      </c>
      <c r="S15" s="49" t="s">
        <v>625</v>
      </c>
      <c r="T15" s="43">
        <v>1</v>
      </c>
      <c r="U15" s="50" t="s">
        <v>485</v>
      </c>
      <c r="V15" s="50" t="s">
        <v>484</v>
      </c>
      <c r="W15" s="50" t="s">
        <v>377</v>
      </c>
      <c r="X15" s="50" t="s">
        <v>132</v>
      </c>
      <c r="Y15" s="42" t="s">
        <v>95</v>
      </c>
      <c r="Z15" s="42" t="s">
        <v>95</v>
      </c>
      <c r="AA15" s="42" t="s">
        <v>521</v>
      </c>
      <c r="AB15" s="42" t="s">
        <v>522</v>
      </c>
      <c r="AC15" s="42" t="s">
        <v>523</v>
      </c>
      <c r="AD15" s="42" t="s">
        <v>524</v>
      </c>
      <c r="AE15" s="41" t="s">
        <v>525</v>
      </c>
      <c r="AF15" s="41" t="s">
        <v>526</v>
      </c>
      <c r="AG15" s="42" t="s">
        <v>516</v>
      </c>
      <c r="AH15" s="51"/>
    </row>
    <row r="16" spans="1:34" s="6" customFormat="1">
      <c r="A16" s="40" t="s">
        <v>50</v>
      </c>
      <c r="B16" s="41" t="s">
        <v>31</v>
      </c>
      <c r="C16" s="41" t="s">
        <v>35</v>
      </c>
      <c r="D16" s="42" t="s">
        <v>220</v>
      </c>
      <c r="E16" s="42" t="s">
        <v>84</v>
      </c>
      <c r="F16" s="41" t="s">
        <v>327</v>
      </c>
      <c r="G16" s="52" t="s">
        <v>328</v>
      </c>
      <c r="H16" s="42" t="s">
        <v>329</v>
      </c>
      <c r="I16" s="42" t="s">
        <v>330</v>
      </c>
      <c r="J16" s="42" t="s">
        <v>331</v>
      </c>
      <c r="K16" s="45">
        <v>3</v>
      </c>
      <c r="L16" s="46">
        <v>47300</v>
      </c>
      <c r="M16" s="41">
        <v>2004</v>
      </c>
      <c r="N16" s="45">
        <v>35</v>
      </c>
      <c r="O16" s="47" t="s">
        <v>490</v>
      </c>
      <c r="P16" s="42" t="s">
        <v>106</v>
      </c>
      <c r="Q16" s="42" t="s">
        <v>332</v>
      </c>
      <c r="R16" s="57">
        <v>5</v>
      </c>
      <c r="S16" s="57">
        <v>5</v>
      </c>
      <c r="T16" s="48">
        <v>10</v>
      </c>
      <c r="U16" s="50" t="s">
        <v>96</v>
      </c>
      <c r="V16" s="50" t="s">
        <v>95</v>
      </c>
      <c r="W16" s="50" t="s">
        <v>120</v>
      </c>
      <c r="X16" s="50" t="s">
        <v>333</v>
      </c>
      <c r="Y16" s="42" t="s">
        <v>95</v>
      </c>
      <c r="Z16" s="42" t="s">
        <v>95</v>
      </c>
      <c r="AA16" s="42" t="s">
        <v>266</v>
      </c>
      <c r="AB16" s="42" t="s">
        <v>99</v>
      </c>
      <c r="AC16" s="42" t="s">
        <v>334</v>
      </c>
      <c r="AD16" s="50" t="s">
        <v>339</v>
      </c>
      <c r="AE16" s="41" t="s">
        <v>335</v>
      </c>
      <c r="AF16" s="41" t="s">
        <v>336</v>
      </c>
      <c r="AG16" s="42" t="s">
        <v>329</v>
      </c>
      <c r="AH16" s="51"/>
    </row>
    <row r="17" spans="1:34" s="6" customFormat="1">
      <c r="A17" s="40" t="s">
        <v>51</v>
      </c>
      <c r="B17" s="41" t="s">
        <v>93</v>
      </c>
      <c r="C17" s="41" t="s">
        <v>94</v>
      </c>
      <c r="D17" s="42" t="s">
        <v>621</v>
      </c>
      <c r="E17" s="42" t="s">
        <v>138</v>
      </c>
      <c r="F17" s="41" t="s">
        <v>139</v>
      </c>
      <c r="G17" s="52" t="s">
        <v>140</v>
      </c>
      <c r="H17" s="42" t="s">
        <v>141</v>
      </c>
      <c r="I17" s="53" t="s">
        <v>142</v>
      </c>
      <c r="J17" s="42" t="s">
        <v>143</v>
      </c>
      <c r="K17" s="45">
        <v>50</v>
      </c>
      <c r="L17" s="46">
        <v>34200</v>
      </c>
      <c r="M17" s="41">
        <v>1974</v>
      </c>
      <c r="N17" s="45">
        <v>140</v>
      </c>
      <c r="O17" s="47" t="s">
        <v>622</v>
      </c>
      <c r="P17" s="42" t="s">
        <v>106</v>
      </c>
      <c r="Q17" s="42" t="s">
        <v>144</v>
      </c>
      <c r="R17" s="48">
        <v>2</v>
      </c>
      <c r="S17" s="49" t="s">
        <v>625</v>
      </c>
      <c r="T17" s="43">
        <v>2</v>
      </c>
      <c r="U17" s="50" t="s">
        <v>96</v>
      </c>
      <c r="V17" s="50" t="s">
        <v>95</v>
      </c>
      <c r="W17" s="50" t="s">
        <v>108</v>
      </c>
      <c r="X17" s="50" t="s">
        <v>145</v>
      </c>
      <c r="Y17" s="42" t="s">
        <v>95</v>
      </c>
      <c r="Z17" s="42" t="s">
        <v>95</v>
      </c>
      <c r="AA17" s="42" t="s">
        <v>623</v>
      </c>
      <c r="AB17" s="42" t="s">
        <v>133</v>
      </c>
      <c r="AC17" s="42" t="s">
        <v>146</v>
      </c>
      <c r="AD17" s="50" t="s">
        <v>147</v>
      </c>
      <c r="AE17" s="41" t="s">
        <v>148</v>
      </c>
      <c r="AF17" s="41" t="s">
        <v>112</v>
      </c>
      <c r="AG17" s="42" t="s">
        <v>141</v>
      </c>
      <c r="AH17" s="51"/>
    </row>
    <row r="18" spans="1:34" s="6" customFormat="1">
      <c r="A18" s="40" t="s">
        <v>52</v>
      </c>
      <c r="B18" s="41" t="s">
        <v>34</v>
      </c>
      <c r="C18" s="41" t="s">
        <v>35</v>
      </c>
      <c r="D18" s="42" t="s">
        <v>221</v>
      </c>
      <c r="E18" s="42" t="s">
        <v>215</v>
      </c>
      <c r="F18" s="41" t="s">
        <v>360</v>
      </c>
      <c r="G18" s="52" t="s">
        <v>361</v>
      </c>
      <c r="H18" s="42" t="s">
        <v>362</v>
      </c>
      <c r="I18" s="53" t="s">
        <v>363</v>
      </c>
      <c r="J18" s="42" t="s">
        <v>364</v>
      </c>
      <c r="K18" s="45">
        <v>5</v>
      </c>
      <c r="L18" s="46">
        <v>12800</v>
      </c>
      <c r="M18" s="41">
        <v>2000</v>
      </c>
      <c r="N18" s="46">
        <v>70</v>
      </c>
      <c r="O18" s="47" t="s">
        <v>490</v>
      </c>
      <c r="P18" s="54" t="s">
        <v>365</v>
      </c>
      <c r="Q18" s="54" t="s">
        <v>366</v>
      </c>
      <c r="R18" s="48">
        <v>3</v>
      </c>
      <c r="S18" s="49" t="s">
        <v>625</v>
      </c>
      <c r="T18" s="43">
        <v>3</v>
      </c>
      <c r="U18" s="50" t="s">
        <v>367</v>
      </c>
      <c r="V18" s="50" t="s">
        <v>368</v>
      </c>
      <c r="W18" s="50" t="s">
        <v>368</v>
      </c>
      <c r="X18" s="50" t="s">
        <v>41</v>
      </c>
      <c r="Y18" s="42" t="s">
        <v>95</v>
      </c>
      <c r="Z18" s="42" t="s">
        <v>95</v>
      </c>
      <c r="AA18" s="42" t="s">
        <v>369</v>
      </c>
      <c r="AB18" s="54" t="s">
        <v>370</v>
      </c>
      <c r="AC18" s="42" t="s">
        <v>371</v>
      </c>
      <c r="AD18" s="42" t="s">
        <v>372</v>
      </c>
      <c r="AE18" s="41" t="s">
        <v>373</v>
      </c>
      <c r="AF18" s="41" t="s">
        <v>374</v>
      </c>
      <c r="AG18" s="42" t="s">
        <v>362</v>
      </c>
      <c r="AH18" s="58"/>
    </row>
    <row r="19" spans="1:34" s="6" customFormat="1">
      <c r="A19" s="40" t="s">
        <v>53</v>
      </c>
      <c r="B19" s="41" t="s">
        <v>93</v>
      </c>
      <c r="C19" s="41" t="s">
        <v>94</v>
      </c>
      <c r="D19" s="42" t="s">
        <v>624</v>
      </c>
      <c r="E19" s="42" t="s">
        <v>187</v>
      </c>
      <c r="F19" s="41" t="s">
        <v>188</v>
      </c>
      <c r="G19" s="52" t="s">
        <v>189</v>
      </c>
      <c r="H19" s="42" t="s">
        <v>190</v>
      </c>
      <c r="I19" s="53" t="s">
        <v>191</v>
      </c>
      <c r="J19" s="42" t="s">
        <v>192</v>
      </c>
      <c r="K19" s="45" t="s">
        <v>625</v>
      </c>
      <c r="L19" s="46" t="s">
        <v>625</v>
      </c>
      <c r="M19" s="41">
        <v>2000</v>
      </c>
      <c r="N19" s="45">
        <v>170</v>
      </c>
      <c r="O19" s="47" t="s">
        <v>626</v>
      </c>
      <c r="P19" s="42" t="s">
        <v>106</v>
      </c>
      <c r="Q19" s="42" t="s">
        <v>193</v>
      </c>
      <c r="R19" s="48">
        <v>5</v>
      </c>
      <c r="S19" s="48">
        <v>5</v>
      </c>
      <c r="T19" s="43">
        <v>10</v>
      </c>
      <c r="U19" s="50" t="s">
        <v>96</v>
      </c>
      <c r="V19" s="50" t="s">
        <v>95</v>
      </c>
      <c r="W19" s="50" t="s">
        <v>108</v>
      </c>
      <c r="X19" s="50" t="s">
        <v>194</v>
      </c>
      <c r="Y19" s="42" t="s">
        <v>95</v>
      </c>
      <c r="Z19" s="42" t="s">
        <v>95</v>
      </c>
      <c r="AA19" s="42" t="s">
        <v>623</v>
      </c>
      <c r="AB19" s="42" t="s">
        <v>99</v>
      </c>
      <c r="AC19" s="42" t="s">
        <v>195</v>
      </c>
      <c r="AD19" s="50" t="s">
        <v>627</v>
      </c>
      <c r="AE19" s="41" t="s">
        <v>196</v>
      </c>
      <c r="AF19" s="41" t="s">
        <v>197</v>
      </c>
      <c r="AG19" s="42" t="s">
        <v>190</v>
      </c>
      <c r="AH19" s="51"/>
    </row>
    <row r="20" spans="1:34" s="6" customFormat="1">
      <c r="A20" s="40" t="s">
        <v>79</v>
      </c>
      <c r="B20" s="41" t="s">
        <v>31</v>
      </c>
      <c r="C20" s="41" t="s">
        <v>35</v>
      </c>
      <c r="D20" s="42" t="s">
        <v>222</v>
      </c>
      <c r="E20" s="42" t="s">
        <v>210</v>
      </c>
      <c r="F20" s="41" t="s">
        <v>272</v>
      </c>
      <c r="G20" s="52" t="s">
        <v>273</v>
      </c>
      <c r="H20" s="42" t="s">
        <v>274</v>
      </c>
      <c r="I20" s="53" t="s">
        <v>275</v>
      </c>
      <c r="J20" s="42" t="s">
        <v>130</v>
      </c>
      <c r="K20" s="45">
        <v>49</v>
      </c>
      <c r="L20" s="46">
        <v>13700</v>
      </c>
      <c r="M20" s="41">
        <v>1999</v>
      </c>
      <c r="N20" s="45">
        <v>44</v>
      </c>
      <c r="O20" s="47" t="s">
        <v>490</v>
      </c>
      <c r="P20" s="42" t="s">
        <v>496</v>
      </c>
      <c r="Q20" s="42" t="s">
        <v>276</v>
      </c>
      <c r="R20" s="48">
        <v>2</v>
      </c>
      <c r="S20" s="48">
        <v>2</v>
      </c>
      <c r="T20" s="43">
        <v>4</v>
      </c>
      <c r="U20" s="50" t="s">
        <v>96</v>
      </c>
      <c r="V20" s="50" t="s">
        <v>95</v>
      </c>
      <c r="W20" s="50" t="s">
        <v>95</v>
      </c>
      <c r="X20" s="50" t="s">
        <v>277</v>
      </c>
      <c r="Y20" s="42" t="s">
        <v>95</v>
      </c>
      <c r="Z20" s="42" t="s">
        <v>95</v>
      </c>
      <c r="AA20" s="42" t="s">
        <v>266</v>
      </c>
      <c r="AB20" s="42" t="s">
        <v>172</v>
      </c>
      <c r="AC20" s="42" t="s">
        <v>278</v>
      </c>
      <c r="AD20" s="50" t="s">
        <v>337</v>
      </c>
      <c r="AE20" s="41" t="s">
        <v>279</v>
      </c>
      <c r="AF20" s="41" t="s">
        <v>124</v>
      </c>
      <c r="AG20" s="42" t="s">
        <v>274</v>
      </c>
      <c r="AH20" s="51"/>
    </row>
    <row r="21" spans="1:34" s="6" customFormat="1">
      <c r="A21" s="40" t="s">
        <v>54</v>
      </c>
      <c r="B21" s="41" t="s">
        <v>31</v>
      </c>
      <c r="C21" s="41" t="s">
        <v>35</v>
      </c>
      <c r="D21" s="44" t="s">
        <v>223</v>
      </c>
      <c r="E21" s="44" t="s">
        <v>81</v>
      </c>
      <c r="F21" s="41" t="s">
        <v>259</v>
      </c>
      <c r="G21" s="52" t="s">
        <v>260</v>
      </c>
      <c r="H21" s="42" t="s">
        <v>261</v>
      </c>
      <c r="I21" s="53" t="s">
        <v>262</v>
      </c>
      <c r="J21" s="42" t="s">
        <v>263</v>
      </c>
      <c r="K21" s="45" t="s">
        <v>264</v>
      </c>
      <c r="L21" s="46">
        <v>17000</v>
      </c>
      <c r="M21" s="41">
        <v>2003</v>
      </c>
      <c r="N21" s="45">
        <v>21</v>
      </c>
      <c r="O21" s="47" t="s">
        <v>478</v>
      </c>
      <c r="P21" s="42" t="s">
        <v>271</v>
      </c>
      <c r="Q21" s="42" t="s">
        <v>265</v>
      </c>
      <c r="R21" s="48">
        <v>3</v>
      </c>
      <c r="S21" s="49" t="s">
        <v>625</v>
      </c>
      <c r="T21" s="43">
        <v>3</v>
      </c>
      <c r="U21" s="50" t="s">
        <v>96</v>
      </c>
      <c r="V21" s="50" t="s">
        <v>95</v>
      </c>
      <c r="W21" s="50" t="s">
        <v>97</v>
      </c>
      <c r="X21" s="50" t="s">
        <v>482</v>
      </c>
      <c r="Y21" s="42" t="s">
        <v>95</v>
      </c>
      <c r="Z21" s="42" t="s">
        <v>497</v>
      </c>
      <c r="AA21" s="42" t="s">
        <v>266</v>
      </c>
      <c r="AB21" s="42" t="s">
        <v>267</v>
      </c>
      <c r="AC21" s="42" t="s">
        <v>268</v>
      </c>
      <c r="AD21" s="42" t="s">
        <v>338</v>
      </c>
      <c r="AE21" s="41" t="s">
        <v>269</v>
      </c>
      <c r="AF21" s="41" t="s">
        <v>270</v>
      </c>
      <c r="AG21" s="42" t="s">
        <v>261</v>
      </c>
      <c r="AH21" s="51"/>
    </row>
    <row r="22" spans="1:34" s="6" customFormat="1">
      <c r="A22" s="40" t="s">
        <v>55</v>
      </c>
      <c r="B22" s="41" t="s">
        <v>39</v>
      </c>
      <c r="C22" s="41" t="s">
        <v>35</v>
      </c>
      <c r="D22" s="42" t="s">
        <v>224</v>
      </c>
      <c r="E22" s="42" t="s">
        <v>83</v>
      </c>
      <c r="F22" s="41" t="s">
        <v>316</v>
      </c>
      <c r="G22" s="52" t="s">
        <v>317</v>
      </c>
      <c r="H22" s="42" t="s">
        <v>318</v>
      </c>
      <c r="I22" s="53" t="s">
        <v>319</v>
      </c>
      <c r="J22" s="42" t="s">
        <v>320</v>
      </c>
      <c r="K22" s="45">
        <v>3</v>
      </c>
      <c r="L22" s="46">
        <v>1500</v>
      </c>
      <c r="M22" s="41">
        <v>2008</v>
      </c>
      <c r="N22" s="46">
        <v>20</v>
      </c>
      <c r="O22" s="47" t="s">
        <v>490</v>
      </c>
      <c r="P22" s="42" t="s">
        <v>106</v>
      </c>
      <c r="Q22" s="42" t="s">
        <v>321</v>
      </c>
      <c r="R22" s="48">
        <v>2</v>
      </c>
      <c r="S22" s="48">
        <v>2</v>
      </c>
      <c r="T22" s="43">
        <v>4</v>
      </c>
      <c r="U22" s="50" t="s">
        <v>96</v>
      </c>
      <c r="V22" s="50" t="s">
        <v>95</v>
      </c>
      <c r="W22" s="50" t="s">
        <v>120</v>
      </c>
      <c r="X22" s="50" t="s">
        <v>98</v>
      </c>
      <c r="Y22" s="42" t="s">
        <v>95</v>
      </c>
      <c r="Z22" s="42" t="s">
        <v>95</v>
      </c>
      <c r="AA22" s="42" t="s">
        <v>322</v>
      </c>
      <c r="AB22" s="42" t="s">
        <v>326</v>
      </c>
      <c r="AC22" s="42" t="s">
        <v>323</v>
      </c>
      <c r="AD22" s="50" t="s">
        <v>324</v>
      </c>
      <c r="AE22" s="41" t="s">
        <v>325</v>
      </c>
      <c r="AF22" s="41" t="s">
        <v>186</v>
      </c>
      <c r="AG22" s="42" t="s">
        <v>318</v>
      </c>
      <c r="AH22" s="51"/>
    </row>
    <row r="23" spans="1:34" s="6" customFormat="1">
      <c r="A23" s="40" t="s">
        <v>56</v>
      </c>
      <c r="B23" s="41" t="s">
        <v>93</v>
      </c>
      <c r="C23" s="41" t="s">
        <v>94</v>
      </c>
      <c r="D23" s="42" t="s">
        <v>628</v>
      </c>
      <c r="E23" s="42" t="s">
        <v>166</v>
      </c>
      <c r="F23" s="41" t="s">
        <v>167</v>
      </c>
      <c r="G23" s="52" t="s">
        <v>168</v>
      </c>
      <c r="H23" s="42" t="s">
        <v>169</v>
      </c>
      <c r="I23" s="53" t="s">
        <v>629</v>
      </c>
      <c r="J23" s="42" t="s">
        <v>170</v>
      </c>
      <c r="K23" s="45">
        <v>1</v>
      </c>
      <c r="L23" s="46">
        <v>9200</v>
      </c>
      <c r="M23" s="41">
        <v>2003</v>
      </c>
      <c r="N23" s="45">
        <v>40</v>
      </c>
      <c r="O23" s="47" t="s">
        <v>630</v>
      </c>
      <c r="P23" s="42" t="s">
        <v>106</v>
      </c>
      <c r="Q23" s="42" t="s">
        <v>171</v>
      </c>
      <c r="R23" s="48">
        <v>5</v>
      </c>
      <c r="S23" s="49" t="s">
        <v>625</v>
      </c>
      <c r="T23" s="43">
        <v>5</v>
      </c>
      <c r="U23" s="50" t="s">
        <v>96</v>
      </c>
      <c r="V23" s="50" t="s">
        <v>95</v>
      </c>
      <c r="W23" s="50" t="s">
        <v>120</v>
      </c>
      <c r="X23" s="50" t="s">
        <v>98</v>
      </c>
      <c r="Y23" s="42" t="s">
        <v>95</v>
      </c>
      <c r="Z23" s="42" t="s">
        <v>95</v>
      </c>
      <c r="AA23" s="42" t="s">
        <v>631</v>
      </c>
      <c r="AB23" s="42" t="s">
        <v>632</v>
      </c>
      <c r="AC23" s="42" t="s">
        <v>173</v>
      </c>
      <c r="AD23" s="50" t="s">
        <v>174</v>
      </c>
      <c r="AE23" s="41" t="s">
        <v>175</v>
      </c>
      <c r="AF23" s="41" t="s">
        <v>176</v>
      </c>
      <c r="AG23" s="42" t="s">
        <v>169</v>
      </c>
      <c r="AH23" s="51"/>
    </row>
    <row r="24" spans="1:34" s="6" customFormat="1">
      <c r="A24" s="40" t="s">
        <v>57</v>
      </c>
      <c r="B24" s="41" t="s">
        <v>32</v>
      </c>
      <c r="C24" s="41" t="s">
        <v>80</v>
      </c>
      <c r="D24" s="42" t="s">
        <v>213</v>
      </c>
      <c r="E24" s="42" t="s">
        <v>213</v>
      </c>
      <c r="F24" s="41" t="s">
        <v>244</v>
      </c>
      <c r="G24" s="42" t="s">
        <v>258</v>
      </c>
      <c r="H24" s="42" t="s">
        <v>245</v>
      </c>
      <c r="I24" s="42" t="s">
        <v>246</v>
      </c>
      <c r="J24" s="44" t="s">
        <v>247</v>
      </c>
      <c r="K24" s="46">
        <v>93</v>
      </c>
      <c r="L24" s="46">
        <v>55000</v>
      </c>
      <c r="M24" s="41">
        <v>1999</v>
      </c>
      <c r="N24" s="46">
        <v>320</v>
      </c>
      <c r="O24" s="47" t="s">
        <v>248</v>
      </c>
      <c r="P24" s="42" t="s">
        <v>106</v>
      </c>
      <c r="Q24" s="42" t="s">
        <v>249</v>
      </c>
      <c r="R24" s="43">
        <v>5</v>
      </c>
      <c r="S24" s="43">
        <v>5</v>
      </c>
      <c r="T24" s="43">
        <v>10</v>
      </c>
      <c r="U24" s="50" t="s">
        <v>96</v>
      </c>
      <c r="V24" s="50" t="s">
        <v>95</v>
      </c>
      <c r="W24" s="50" t="s">
        <v>120</v>
      </c>
      <c r="X24" s="50" t="s">
        <v>250</v>
      </c>
      <c r="Y24" s="42" t="s">
        <v>95</v>
      </c>
      <c r="Z24" s="42" t="s">
        <v>251</v>
      </c>
      <c r="AA24" s="42" t="s">
        <v>252</v>
      </c>
      <c r="AB24" s="42" t="s">
        <v>253</v>
      </c>
      <c r="AC24" s="42" t="s">
        <v>254</v>
      </c>
      <c r="AD24" s="42" t="s">
        <v>255</v>
      </c>
      <c r="AE24" s="41" t="s">
        <v>256</v>
      </c>
      <c r="AF24" s="41" t="s">
        <v>257</v>
      </c>
      <c r="AG24" s="42" t="s">
        <v>245</v>
      </c>
      <c r="AH24" s="51"/>
    </row>
    <row r="25" spans="1:34" s="6" customFormat="1">
      <c r="A25" s="40" t="s">
        <v>58</v>
      </c>
      <c r="B25" s="41" t="s">
        <v>633</v>
      </c>
      <c r="C25" s="41" t="s">
        <v>634</v>
      </c>
      <c r="D25" s="42" t="s">
        <v>635</v>
      </c>
      <c r="E25" s="42" t="s">
        <v>635</v>
      </c>
      <c r="F25" s="41" t="s">
        <v>636</v>
      </c>
      <c r="G25" s="52" t="s">
        <v>637</v>
      </c>
      <c r="H25" s="42" t="s">
        <v>638</v>
      </c>
      <c r="I25" s="53" t="s">
        <v>639</v>
      </c>
      <c r="J25" s="42" t="s">
        <v>640</v>
      </c>
      <c r="K25" s="45">
        <v>3.7</v>
      </c>
      <c r="L25" s="46">
        <v>5000</v>
      </c>
      <c r="M25" s="41">
        <v>1973</v>
      </c>
      <c r="N25" s="45">
        <v>40</v>
      </c>
      <c r="O25" s="47" t="s">
        <v>641</v>
      </c>
      <c r="P25" s="42" t="s">
        <v>642</v>
      </c>
      <c r="Q25" s="42" t="s">
        <v>643</v>
      </c>
      <c r="R25" s="48">
        <v>5</v>
      </c>
      <c r="S25" s="48">
        <v>5</v>
      </c>
      <c r="T25" s="43">
        <v>10</v>
      </c>
      <c r="U25" s="50" t="s">
        <v>644</v>
      </c>
      <c r="V25" s="50" t="s">
        <v>625</v>
      </c>
      <c r="W25" s="50" t="s">
        <v>645</v>
      </c>
      <c r="X25" s="50" t="s">
        <v>646</v>
      </c>
      <c r="Y25" s="42" t="s">
        <v>95</v>
      </c>
      <c r="Z25" s="42" t="s">
        <v>95</v>
      </c>
      <c r="AA25" s="42" t="s">
        <v>647</v>
      </c>
      <c r="AB25" s="42" t="s">
        <v>576</v>
      </c>
      <c r="AC25" s="42" t="s">
        <v>648</v>
      </c>
      <c r="AD25" s="50" t="s">
        <v>649</v>
      </c>
      <c r="AE25" s="41" t="s">
        <v>650</v>
      </c>
      <c r="AF25" s="41" t="s">
        <v>651</v>
      </c>
      <c r="AG25" s="42" t="s">
        <v>652</v>
      </c>
      <c r="AH25" s="51"/>
    </row>
    <row r="26" spans="1:34" s="6" customFormat="1">
      <c r="A26" s="40" t="s">
        <v>59</v>
      </c>
      <c r="B26" s="41" t="s">
        <v>653</v>
      </c>
      <c r="C26" s="41" t="s">
        <v>654</v>
      </c>
      <c r="D26" s="42" t="s">
        <v>655</v>
      </c>
      <c r="E26" s="42" t="s">
        <v>656</v>
      </c>
      <c r="F26" s="41" t="s">
        <v>657</v>
      </c>
      <c r="G26" s="52" t="s">
        <v>658</v>
      </c>
      <c r="H26" s="42" t="s">
        <v>659</v>
      </c>
      <c r="I26" s="53" t="s">
        <v>660</v>
      </c>
      <c r="J26" s="44" t="s">
        <v>661</v>
      </c>
      <c r="K26" s="45">
        <v>2</v>
      </c>
      <c r="L26" s="46">
        <v>4500</v>
      </c>
      <c r="M26" s="41">
        <v>1998</v>
      </c>
      <c r="N26" s="46">
        <v>34</v>
      </c>
      <c r="O26" s="47" t="s">
        <v>662</v>
      </c>
      <c r="P26" s="42" t="s">
        <v>663</v>
      </c>
      <c r="Q26" s="42" t="s">
        <v>664</v>
      </c>
      <c r="R26" s="48">
        <v>1</v>
      </c>
      <c r="S26" s="48">
        <v>2</v>
      </c>
      <c r="T26" s="48">
        <v>3</v>
      </c>
      <c r="U26" s="50" t="s">
        <v>665</v>
      </c>
      <c r="V26" s="50" t="s">
        <v>662</v>
      </c>
      <c r="W26" s="50" t="s">
        <v>666</v>
      </c>
      <c r="X26" s="50" t="s">
        <v>667</v>
      </c>
      <c r="Y26" s="42" t="s">
        <v>95</v>
      </c>
      <c r="Z26" s="42" t="s">
        <v>95</v>
      </c>
      <c r="AA26" s="42" t="s">
        <v>668</v>
      </c>
      <c r="AB26" s="42" t="s">
        <v>576</v>
      </c>
      <c r="AC26" s="42" t="s">
        <v>669</v>
      </c>
      <c r="AD26" s="50" t="s">
        <v>670</v>
      </c>
      <c r="AE26" s="41" t="s">
        <v>671</v>
      </c>
      <c r="AF26" s="41" t="s">
        <v>672</v>
      </c>
      <c r="AG26" s="42" t="s">
        <v>673</v>
      </c>
      <c r="AH26" s="51"/>
    </row>
    <row r="27" spans="1:34" s="6" customFormat="1">
      <c r="A27" s="40" t="s">
        <v>60</v>
      </c>
      <c r="B27" s="41" t="s">
        <v>93</v>
      </c>
      <c r="C27" s="41" t="s">
        <v>94</v>
      </c>
      <c r="D27" s="42" t="s">
        <v>225</v>
      </c>
      <c r="E27" s="42" t="s">
        <v>177</v>
      </c>
      <c r="F27" s="41" t="s">
        <v>178</v>
      </c>
      <c r="G27" s="52" t="s">
        <v>179</v>
      </c>
      <c r="H27" s="42" t="s">
        <v>180</v>
      </c>
      <c r="I27" s="53" t="s">
        <v>181</v>
      </c>
      <c r="J27" s="42" t="s">
        <v>182</v>
      </c>
      <c r="K27" s="45">
        <v>3</v>
      </c>
      <c r="L27" s="46">
        <v>3480</v>
      </c>
      <c r="M27" s="41">
        <v>2012</v>
      </c>
      <c r="N27" s="45">
        <v>17</v>
      </c>
      <c r="O27" s="47" t="s">
        <v>491</v>
      </c>
      <c r="P27" s="42" t="s">
        <v>106</v>
      </c>
      <c r="Q27" s="42" t="s">
        <v>183</v>
      </c>
      <c r="R27" s="48">
        <v>2</v>
      </c>
      <c r="S27" s="49" t="s">
        <v>625</v>
      </c>
      <c r="T27" s="43">
        <v>2</v>
      </c>
      <c r="U27" s="50" t="s">
        <v>96</v>
      </c>
      <c r="V27" s="50" t="s">
        <v>95</v>
      </c>
      <c r="W27" s="50" t="s">
        <v>95</v>
      </c>
      <c r="X27" s="50" t="s">
        <v>132</v>
      </c>
      <c r="Y27" s="42" t="s">
        <v>95</v>
      </c>
      <c r="Z27" s="42" t="s">
        <v>95</v>
      </c>
      <c r="AA27" s="42" t="s">
        <v>488</v>
      </c>
      <c r="AB27" s="42" t="s">
        <v>172</v>
      </c>
      <c r="AC27" s="42" t="s">
        <v>184</v>
      </c>
      <c r="AD27" s="50" t="s">
        <v>489</v>
      </c>
      <c r="AE27" s="41" t="s">
        <v>185</v>
      </c>
      <c r="AF27" s="41" t="s">
        <v>186</v>
      </c>
      <c r="AG27" s="42" t="s">
        <v>180</v>
      </c>
      <c r="AH27" s="51"/>
    </row>
    <row r="28" spans="1:34" s="6" customFormat="1">
      <c r="A28" s="40" t="s">
        <v>61</v>
      </c>
      <c r="B28" s="41" t="s">
        <v>33</v>
      </c>
      <c r="C28" s="41" t="s">
        <v>35</v>
      </c>
      <c r="D28" s="42" t="s">
        <v>557</v>
      </c>
      <c r="E28" s="42" t="s">
        <v>216</v>
      </c>
      <c r="F28" s="41" t="s">
        <v>292</v>
      </c>
      <c r="G28" s="59" t="s">
        <v>303</v>
      </c>
      <c r="H28" s="42" t="s">
        <v>293</v>
      </c>
      <c r="I28" s="53" t="s">
        <v>294</v>
      </c>
      <c r="J28" s="42" t="s">
        <v>295</v>
      </c>
      <c r="K28" s="45"/>
      <c r="L28" s="46">
        <v>12000</v>
      </c>
      <c r="M28" s="41">
        <v>1991</v>
      </c>
      <c r="N28" s="45">
        <v>54</v>
      </c>
      <c r="O28" s="47" t="s">
        <v>490</v>
      </c>
      <c r="P28" s="54" t="s">
        <v>106</v>
      </c>
      <c r="Q28" s="54" t="s">
        <v>296</v>
      </c>
      <c r="R28" s="48">
        <v>3</v>
      </c>
      <c r="S28" s="48">
        <v>2</v>
      </c>
      <c r="T28" s="43">
        <v>5</v>
      </c>
      <c r="U28" s="50" t="s">
        <v>96</v>
      </c>
      <c r="V28" s="50" t="s">
        <v>95</v>
      </c>
      <c r="W28" s="60" t="s">
        <v>120</v>
      </c>
      <c r="X28" s="50" t="s">
        <v>297</v>
      </c>
      <c r="Y28" s="42" t="s">
        <v>95</v>
      </c>
      <c r="Z28" s="42" t="s">
        <v>95</v>
      </c>
      <c r="AA28" s="42" t="s">
        <v>298</v>
      </c>
      <c r="AB28" s="42" t="s">
        <v>299</v>
      </c>
      <c r="AC28" s="42" t="s">
        <v>300</v>
      </c>
      <c r="AD28" s="42" t="s">
        <v>301</v>
      </c>
      <c r="AE28" s="41" t="s">
        <v>302</v>
      </c>
      <c r="AF28" s="41" t="s">
        <v>124</v>
      </c>
      <c r="AG28" s="42" t="s">
        <v>293</v>
      </c>
      <c r="AH28" s="51"/>
    </row>
    <row r="29" spans="1:34" s="6" customFormat="1">
      <c r="A29" s="40" t="s">
        <v>62</v>
      </c>
      <c r="B29" s="41" t="s">
        <v>31</v>
      </c>
      <c r="C29" s="41" t="s">
        <v>35</v>
      </c>
      <c r="D29" s="42" t="s">
        <v>226</v>
      </c>
      <c r="E29" s="42" t="s">
        <v>86</v>
      </c>
      <c r="F29" s="41" t="s">
        <v>391</v>
      </c>
      <c r="G29" s="52" t="s">
        <v>401</v>
      </c>
      <c r="H29" s="42" t="s">
        <v>392</v>
      </c>
      <c r="I29" s="53" t="s">
        <v>393</v>
      </c>
      <c r="J29" s="42" t="s">
        <v>381</v>
      </c>
      <c r="K29" s="45">
        <v>9</v>
      </c>
      <c r="L29" s="46">
        <v>38000</v>
      </c>
      <c r="M29" s="41">
        <v>1994</v>
      </c>
      <c r="N29" s="45">
        <v>99</v>
      </c>
      <c r="O29" s="47" t="s">
        <v>394</v>
      </c>
      <c r="P29" s="42" t="s">
        <v>382</v>
      </c>
      <c r="Q29" s="42" t="s">
        <v>395</v>
      </c>
      <c r="R29" s="48">
        <v>4</v>
      </c>
      <c r="S29" s="48">
        <v>4</v>
      </c>
      <c r="T29" s="43">
        <v>8</v>
      </c>
      <c r="U29" s="50" t="s">
        <v>376</v>
      </c>
      <c r="V29" s="50" t="s">
        <v>377</v>
      </c>
      <c r="W29" s="50" t="s">
        <v>377</v>
      </c>
      <c r="X29" s="50" t="s">
        <v>396</v>
      </c>
      <c r="Y29" s="42" t="s">
        <v>95</v>
      </c>
      <c r="Z29" s="42" t="s">
        <v>95</v>
      </c>
      <c r="AA29" s="42" t="s">
        <v>397</v>
      </c>
      <c r="AB29" s="42" t="s">
        <v>370</v>
      </c>
      <c r="AC29" s="42" t="s">
        <v>398</v>
      </c>
      <c r="AD29" s="42" t="s">
        <v>399</v>
      </c>
      <c r="AE29" s="41" t="s">
        <v>535</v>
      </c>
      <c r="AF29" s="41" t="s">
        <v>536</v>
      </c>
      <c r="AG29" s="42" t="s">
        <v>400</v>
      </c>
      <c r="AH29" s="51"/>
    </row>
    <row r="30" spans="1:34" s="6" customFormat="1">
      <c r="A30" s="40" t="s">
        <v>63</v>
      </c>
      <c r="B30" s="41" t="s">
        <v>674</v>
      </c>
      <c r="C30" s="41" t="s">
        <v>675</v>
      </c>
      <c r="D30" s="42" t="s">
        <v>676</v>
      </c>
      <c r="E30" s="42" t="s">
        <v>676</v>
      </c>
      <c r="F30" s="41" t="s">
        <v>677</v>
      </c>
      <c r="G30" s="52" t="s">
        <v>678</v>
      </c>
      <c r="H30" s="42" t="s">
        <v>679</v>
      </c>
      <c r="I30" s="53" t="s">
        <v>680</v>
      </c>
      <c r="J30" s="42" t="s">
        <v>681</v>
      </c>
      <c r="K30" s="45">
        <v>620</v>
      </c>
      <c r="L30" s="46">
        <v>49500</v>
      </c>
      <c r="M30" s="41">
        <v>1980</v>
      </c>
      <c r="N30" s="45">
        <v>310</v>
      </c>
      <c r="O30" s="47" t="s">
        <v>682</v>
      </c>
      <c r="P30" s="42" t="s">
        <v>683</v>
      </c>
      <c r="Q30" s="42" t="s">
        <v>684</v>
      </c>
      <c r="R30" s="48">
        <v>7</v>
      </c>
      <c r="S30" s="49" t="s">
        <v>625</v>
      </c>
      <c r="T30" s="43">
        <v>7</v>
      </c>
      <c r="U30" s="50" t="s">
        <v>685</v>
      </c>
      <c r="V30" s="50" t="s">
        <v>686</v>
      </c>
      <c r="W30" s="50" t="s">
        <v>687</v>
      </c>
      <c r="X30" s="50" t="s">
        <v>688</v>
      </c>
      <c r="Y30" s="42" t="s">
        <v>95</v>
      </c>
      <c r="Z30" s="42" t="s">
        <v>95</v>
      </c>
      <c r="AA30" s="42" t="s">
        <v>689</v>
      </c>
      <c r="AB30" s="42" t="s">
        <v>690</v>
      </c>
      <c r="AC30" s="42" t="s">
        <v>691</v>
      </c>
      <c r="AD30" s="50" t="s">
        <v>692</v>
      </c>
      <c r="AE30" s="41" t="s">
        <v>693</v>
      </c>
      <c r="AF30" s="41" t="s">
        <v>694</v>
      </c>
      <c r="AG30" s="42" t="s">
        <v>695</v>
      </c>
      <c r="AH30" s="51"/>
    </row>
    <row r="31" spans="1:34" s="6" customFormat="1">
      <c r="A31" s="40" t="s">
        <v>64</v>
      </c>
      <c r="B31" s="41" t="s">
        <v>93</v>
      </c>
      <c r="C31" s="41" t="s">
        <v>94</v>
      </c>
      <c r="D31" s="44" t="s">
        <v>696</v>
      </c>
      <c r="E31" s="44" t="s">
        <v>149</v>
      </c>
      <c r="F31" s="41" t="s">
        <v>150</v>
      </c>
      <c r="G31" s="52" t="s">
        <v>151</v>
      </c>
      <c r="H31" s="42" t="s">
        <v>152</v>
      </c>
      <c r="I31" s="53" t="s">
        <v>153</v>
      </c>
      <c r="J31" s="42" t="s">
        <v>154</v>
      </c>
      <c r="K31" s="45">
        <v>9.5</v>
      </c>
      <c r="L31" s="46">
        <v>13000</v>
      </c>
      <c r="M31" s="41">
        <v>1979</v>
      </c>
      <c r="N31" s="45">
        <v>48</v>
      </c>
      <c r="O31" s="47" t="s">
        <v>697</v>
      </c>
      <c r="P31" s="42" t="s">
        <v>570</v>
      </c>
      <c r="Q31" s="42" t="s">
        <v>698</v>
      </c>
      <c r="R31" s="48">
        <v>2</v>
      </c>
      <c r="S31" s="48">
        <v>2</v>
      </c>
      <c r="T31" s="43">
        <v>4</v>
      </c>
      <c r="U31" s="50" t="s">
        <v>96</v>
      </c>
      <c r="V31" s="50" t="s">
        <v>95</v>
      </c>
      <c r="W31" s="50" t="s">
        <v>97</v>
      </c>
      <c r="X31" s="50" t="s">
        <v>98</v>
      </c>
      <c r="Y31" s="42" t="s">
        <v>95</v>
      </c>
      <c r="Z31" s="42" t="s">
        <v>95</v>
      </c>
      <c r="AA31" s="42" t="s">
        <v>699</v>
      </c>
      <c r="AB31" s="42" t="s">
        <v>99</v>
      </c>
      <c r="AC31" s="42" t="s">
        <v>155</v>
      </c>
      <c r="AD31" s="50" t="s">
        <v>156</v>
      </c>
      <c r="AE31" s="41" t="s">
        <v>157</v>
      </c>
      <c r="AF31" s="41" t="s">
        <v>124</v>
      </c>
      <c r="AG31" s="42" t="s">
        <v>152</v>
      </c>
      <c r="AH31" s="51"/>
    </row>
    <row r="32" spans="1:34" s="6" customFormat="1">
      <c r="A32" s="40" t="s">
        <v>65</v>
      </c>
      <c r="B32" s="41" t="s">
        <v>594</v>
      </c>
      <c r="C32" s="41" t="s">
        <v>595</v>
      </c>
      <c r="D32" s="42" t="s">
        <v>700</v>
      </c>
      <c r="E32" s="42" t="s">
        <v>700</v>
      </c>
      <c r="F32" s="41" t="s">
        <v>701</v>
      </c>
      <c r="G32" s="52" t="s">
        <v>702</v>
      </c>
      <c r="H32" s="42" t="s">
        <v>703</v>
      </c>
      <c r="I32" s="42" t="s">
        <v>704</v>
      </c>
      <c r="J32" s="42" t="s">
        <v>705</v>
      </c>
      <c r="K32" s="45">
        <v>5</v>
      </c>
      <c r="L32" s="46">
        <v>18000</v>
      </c>
      <c r="M32" s="41">
        <v>2005</v>
      </c>
      <c r="N32" s="45">
        <v>23</v>
      </c>
      <c r="O32" s="47" t="s">
        <v>573</v>
      </c>
      <c r="P32" s="42" t="s">
        <v>570</v>
      </c>
      <c r="Q32" s="42" t="s">
        <v>706</v>
      </c>
      <c r="R32" s="48">
        <v>2</v>
      </c>
      <c r="S32" s="49" t="s">
        <v>625</v>
      </c>
      <c r="T32" s="43">
        <v>2</v>
      </c>
      <c r="U32" s="50" t="s">
        <v>572</v>
      </c>
      <c r="V32" s="50" t="s">
        <v>573</v>
      </c>
      <c r="W32" s="50" t="s">
        <v>596</v>
      </c>
      <c r="X32" s="50" t="s">
        <v>707</v>
      </c>
      <c r="Y32" s="42" t="s">
        <v>95</v>
      </c>
      <c r="Z32" s="42" t="s">
        <v>95</v>
      </c>
      <c r="AA32" s="42" t="s">
        <v>699</v>
      </c>
      <c r="AB32" s="42" t="s">
        <v>576</v>
      </c>
      <c r="AC32" s="42" t="s">
        <v>708</v>
      </c>
      <c r="AD32" s="50" t="s">
        <v>709</v>
      </c>
      <c r="AE32" s="41" t="s">
        <v>710</v>
      </c>
      <c r="AF32" s="41" t="s">
        <v>580</v>
      </c>
      <c r="AG32" s="42" t="s">
        <v>703</v>
      </c>
      <c r="AH32" s="51"/>
    </row>
    <row r="33" spans="1:34" s="6" customFormat="1">
      <c r="A33" s="40" t="s">
        <v>66</v>
      </c>
      <c r="B33" s="41" t="s">
        <v>37</v>
      </c>
      <c r="C33" s="41" t="s">
        <v>38</v>
      </c>
      <c r="D33" s="42" t="s">
        <v>228</v>
      </c>
      <c r="E33" s="42" t="s">
        <v>87</v>
      </c>
      <c r="F33" s="41" t="s">
        <v>402</v>
      </c>
      <c r="G33" s="42" t="s">
        <v>416</v>
      </c>
      <c r="H33" s="42" t="s">
        <v>403</v>
      </c>
      <c r="I33" s="42" t="s">
        <v>404</v>
      </c>
      <c r="J33" s="44" t="s">
        <v>405</v>
      </c>
      <c r="K33" s="45">
        <v>169</v>
      </c>
      <c r="L33" s="46">
        <v>3897</v>
      </c>
      <c r="M33" s="41">
        <v>2000</v>
      </c>
      <c r="N33" s="45">
        <v>104</v>
      </c>
      <c r="O33" s="47" t="s">
        <v>480</v>
      </c>
      <c r="P33" s="42" t="s">
        <v>495</v>
      </c>
      <c r="Q33" s="42" t="s">
        <v>406</v>
      </c>
      <c r="R33" s="43">
        <v>1</v>
      </c>
      <c r="S33" s="43">
        <v>1</v>
      </c>
      <c r="T33" s="43">
        <v>2</v>
      </c>
      <c r="U33" s="50" t="s">
        <v>407</v>
      </c>
      <c r="V33" s="50" t="s">
        <v>408</v>
      </c>
      <c r="W33" s="50" t="s">
        <v>408</v>
      </c>
      <c r="X33" s="50" t="s">
        <v>409</v>
      </c>
      <c r="Y33" s="42" t="s">
        <v>95</v>
      </c>
      <c r="Z33" s="42" t="s">
        <v>95</v>
      </c>
      <c r="AA33" s="42" t="s">
        <v>410</v>
      </c>
      <c r="AB33" s="42" t="s">
        <v>411</v>
      </c>
      <c r="AC33" s="42" t="s">
        <v>412</v>
      </c>
      <c r="AD33" s="50" t="s">
        <v>413</v>
      </c>
      <c r="AE33" s="41" t="s">
        <v>414</v>
      </c>
      <c r="AF33" s="41" t="s">
        <v>415</v>
      </c>
      <c r="AG33" s="42" t="s">
        <v>403</v>
      </c>
      <c r="AH33" s="51"/>
    </row>
    <row r="34" spans="1:34" s="6" customFormat="1">
      <c r="A34" s="40" t="s">
        <v>67</v>
      </c>
      <c r="B34" s="41" t="s">
        <v>633</v>
      </c>
      <c r="C34" s="41" t="s">
        <v>634</v>
      </c>
      <c r="D34" s="42" t="s">
        <v>711</v>
      </c>
      <c r="E34" s="42" t="s">
        <v>711</v>
      </c>
      <c r="F34" s="41" t="s">
        <v>712</v>
      </c>
      <c r="G34" s="52" t="s">
        <v>713</v>
      </c>
      <c r="H34" s="42" t="s">
        <v>714</v>
      </c>
      <c r="I34" s="53" t="s">
        <v>715</v>
      </c>
      <c r="J34" s="42" t="s">
        <v>640</v>
      </c>
      <c r="K34" s="45">
        <v>1</v>
      </c>
      <c r="L34" s="46">
        <v>8500</v>
      </c>
      <c r="M34" s="41">
        <v>1998</v>
      </c>
      <c r="N34" s="45">
        <v>49</v>
      </c>
      <c r="O34" s="47" t="s">
        <v>716</v>
      </c>
      <c r="P34" s="42" t="s">
        <v>640</v>
      </c>
      <c r="Q34" s="42" t="s">
        <v>717</v>
      </c>
      <c r="R34" s="48">
        <v>1</v>
      </c>
      <c r="S34" s="49" t="s">
        <v>625</v>
      </c>
      <c r="T34" s="48">
        <v>1</v>
      </c>
      <c r="U34" s="50" t="s">
        <v>644</v>
      </c>
      <c r="V34" s="50" t="s">
        <v>625</v>
      </c>
      <c r="W34" s="50" t="s">
        <v>718</v>
      </c>
      <c r="X34" s="61" t="s">
        <v>719</v>
      </c>
      <c r="Y34" s="42" t="s">
        <v>95</v>
      </c>
      <c r="Z34" s="42" t="s">
        <v>95</v>
      </c>
      <c r="AA34" s="42" t="s">
        <v>720</v>
      </c>
      <c r="AB34" s="42" t="s">
        <v>721</v>
      </c>
      <c r="AC34" s="42" t="s">
        <v>722</v>
      </c>
      <c r="AD34" s="50" t="s">
        <v>723</v>
      </c>
      <c r="AE34" s="41" t="s">
        <v>724</v>
      </c>
      <c r="AF34" s="41" t="s">
        <v>725</v>
      </c>
      <c r="AG34" s="42" t="s">
        <v>726</v>
      </c>
      <c r="AH34" s="51"/>
    </row>
    <row r="35" spans="1:34" s="6" customFormat="1">
      <c r="A35" s="40" t="s">
        <v>68</v>
      </c>
      <c r="B35" s="41" t="s">
        <v>93</v>
      </c>
      <c r="C35" s="41" t="s">
        <v>94</v>
      </c>
      <c r="D35" s="42" t="s">
        <v>555</v>
      </c>
      <c r="E35" s="42" t="s">
        <v>198</v>
      </c>
      <c r="F35" s="41" t="s">
        <v>199</v>
      </c>
      <c r="G35" s="52" t="s">
        <v>200</v>
      </c>
      <c r="H35" s="42" t="s">
        <v>201</v>
      </c>
      <c r="I35" s="53" t="s">
        <v>202</v>
      </c>
      <c r="J35" s="42" t="s">
        <v>203</v>
      </c>
      <c r="K35" s="45">
        <v>0.25</v>
      </c>
      <c r="L35" s="62">
        <v>3973</v>
      </c>
      <c r="M35" s="41">
        <v>2013</v>
      </c>
      <c r="N35" s="45">
        <v>23</v>
      </c>
      <c r="O35" s="47" t="s">
        <v>492</v>
      </c>
      <c r="P35" s="42" t="s">
        <v>494</v>
      </c>
      <c r="Q35" s="42" t="s">
        <v>204</v>
      </c>
      <c r="R35" s="48">
        <v>2</v>
      </c>
      <c r="S35" s="49" t="s">
        <v>625</v>
      </c>
      <c r="T35" s="43">
        <v>2</v>
      </c>
      <c r="U35" s="50" t="s">
        <v>96</v>
      </c>
      <c r="V35" s="50" t="s">
        <v>95</v>
      </c>
      <c r="W35" s="50" t="s">
        <v>205</v>
      </c>
      <c r="X35" s="50" t="s">
        <v>206</v>
      </c>
      <c r="Y35" s="42" t="s">
        <v>95</v>
      </c>
      <c r="Z35" s="42" t="s">
        <v>95</v>
      </c>
      <c r="AA35" s="42" t="s">
        <v>486</v>
      </c>
      <c r="AB35" s="42" t="s">
        <v>99</v>
      </c>
      <c r="AC35" s="42" t="s">
        <v>207</v>
      </c>
      <c r="AD35" s="42" t="s">
        <v>208</v>
      </c>
      <c r="AE35" s="41" t="s">
        <v>209</v>
      </c>
      <c r="AF35" s="41" t="s">
        <v>176</v>
      </c>
      <c r="AG35" s="42" t="s">
        <v>201</v>
      </c>
      <c r="AH35" s="51"/>
    </row>
    <row r="36" spans="1:34" s="6" customFormat="1">
      <c r="A36" s="40" t="s">
        <v>69</v>
      </c>
      <c r="B36" s="41" t="s">
        <v>31</v>
      </c>
      <c r="C36" s="41" t="s">
        <v>35</v>
      </c>
      <c r="D36" s="42" t="s">
        <v>227</v>
      </c>
      <c r="E36" s="42" t="s">
        <v>90</v>
      </c>
      <c r="F36" s="41" t="s">
        <v>448</v>
      </c>
      <c r="G36" s="52" t="s">
        <v>463</v>
      </c>
      <c r="H36" s="42" t="s">
        <v>449</v>
      </c>
      <c r="I36" s="53" t="s">
        <v>450</v>
      </c>
      <c r="J36" s="42" t="s">
        <v>451</v>
      </c>
      <c r="K36" s="45">
        <v>9</v>
      </c>
      <c r="L36" s="46">
        <v>3200</v>
      </c>
      <c r="M36" s="41">
        <v>2010</v>
      </c>
      <c r="N36" s="45">
        <v>18</v>
      </c>
      <c r="O36" s="47" t="s">
        <v>490</v>
      </c>
      <c r="P36" s="42" t="s">
        <v>452</v>
      </c>
      <c r="Q36" s="42" t="s">
        <v>453</v>
      </c>
      <c r="R36" s="48">
        <v>2</v>
      </c>
      <c r="S36" s="49" t="s">
        <v>625</v>
      </c>
      <c r="T36" s="43">
        <v>2</v>
      </c>
      <c r="U36" s="50" t="s">
        <v>454</v>
      </c>
      <c r="V36" s="50" t="s">
        <v>455</v>
      </c>
      <c r="W36" s="50" t="s">
        <v>456</v>
      </c>
      <c r="X36" s="61" t="s">
        <v>457</v>
      </c>
      <c r="Y36" s="42" t="s">
        <v>95</v>
      </c>
      <c r="Z36" s="42" t="s">
        <v>458</v>
      </c>
      <c r="AA36" s="42" t="s">
        <v>487</v>
      </c>
      <c r="AB36" s="42" t="s">
        <v>459</v>
      </c>
      <c r="AC36" s="42" t="s">
        <v>460</v>
      </c>
      <c r="AD36" s="42" t="s">
        <v>461</v>
      </c>
      <c r="AE36" s="41" t="s">
        <v>448</v>
      </c>
      <c r="AF36" s="41" t="s">
        <v>462</v>
      </c>
      <c r="AG36" s="42" t="s">
        <v>449</v>
      </c>
      <c r="AH36" s="51"/>
    </row>
    <row r="37" spans="1:34" s="6" customFormat="1">
      <c r="A37" s="40" t="s">
        <v>70</v>
      </c>
      <c r="B37" s="41" t="s">
        <v>93</v>
      </c>
      <c r="C37" s="41" t="s">
        <v>94</v>
      </c>
      <c r="D37" s="44" t="s">
        <v>727</v>
      </c>
      <c r="E37" s="44" t="s">
        <v>113</v>
      </c>
      <c r="F37" s="41" t="s">
        <v>114</v>
      </c>
      <c r="G37" s="52" t="s">
        <v>115</v>
      </c>
      <c r="H37" s="42" t="s">
        <v>116</v>
      </c>
      <c r="I37" s="53" t="s">
        <v>117</v>
      </c>
      <c r="J37" s="42" t="s">
        <v>118</v>
      </c>
      <c r="K37" s="45">
        <v>6.5</v>
      </c>
      <c r="L37" s="46">
        <v>9500</v>
      </c>
      <c r="M37" s="41">
        <v>2000</v>
      </c>
      <c r="N37" s="46">
        <v>45</v>
      </c>
      <c r="O37" s="47" t="s">
        <v>728</v>
      </c>
      <c r="P37" s="42" t="s">
        <v>106</v>
      </c>
      <c r="Q37" s="42" t="s">
        <v>119</v>
      </c>
      <c r="R37" s="48">
        <v>2</v>
      </c>
      <c r="S37" s="49" t="s">
        <v>625</v>
      </c>
      <c r="T37" s="43">
        <v>2</v>
      </c>
      <c r="U37" s="50" t="s">
        <v>96</v>
      </c>
      <c r="V37" s="50" t="s">
        <v>95</v>
      </c>
      <c r="W37" s="50" t="s">
        <v>120</v>
      </c>
      <c r="X37" s="50" t="s">
        <v>121</v>
      </c>
      <c r="Y37" s="42" t="s">
        <v>95</v>
      </c>
      <c r="Z37" s="42" t="s">
        <v>95</v>
      </c>
      <c r="AA37" s="42" t="s">
        <v>729</v>
      </c>
      <c r="AB37" s="42" t="s">
        <v>99</v>
      </c>
      <c r="AC37" s="42" t="s">
        <v>122</v>
      </c>
      <c r="AD37" s="42" t="s">
        <v>730</v>
      </c>
      <c r="AE37" s="41" t="s">
        <v>123</v>
      </c>
      <c r="AF37" s="41" t="s">
        <v>124</v>
      </c>
      <c r="AG37" s="42" t="s">
        <v>116</v>
      </c>
      <c r="AH37" s="51"/>
    </row>
    <row r="38" spans="1:34" s="6" customFormat="1">
      <c r="A38" s="40" t="s">
        <v>71</v>
      </c>
      <c r="B38" s="41" t="s">
        <v>31</v>
      </c>
      <c r="C38" s="41" t="s">
        <v>35</v>
      </c>
      <c r="D38" s="42" t="s">
        <v>229</v>
      </c>
      <c r="E38" s="42" t="s">
        <v>85</v>
      </c>
      <c r="F38" s="41" t="s">
        <v>378</v>
      </c>
      <c r="G38" s="52" t="s">
        <v>390</v>
      </c>
      <c r="H38" s="42" t="s">
        <v>379</v>
      </c>
      <c r="I38" s="53" t="s">
        <v>380</v>
      </c>
      <c r="J38" s="42" t="s">
        <v>381</v>
      </c>
      <c r="K38" s="45">
        <v>50</v>
      </c>
      <c r="L38" s="46">
        <v>49500</v>
      </c>
      <c r="M38" s="41">
        <v>1990</v>
      </c>
      <c r="N38" s="45">
        <v>65</v>
      </c>
      <c r="O38" s="47" t="s">
        <v>481</v>
      </c>
      <c r="P38" s="42" t="s">
        <v>382</v>
      </c>
      <c r="Q38" s="42" t="s">
        <v>383</v>
      </c>
      <c r="R38" s="48">
        <v>2</v>
      </c>
      <c r="S38" s="48">
        <v>2</v>
      </c>
      <c r="T38" s="43">
        <v>4</v>
      </c>
      <c r="U38" s="50" t="s">
        <v>376</v>
      </c>
      <c r="V38" s="50" t="s">
        <v>377</v>
      </c>
      <c r="W38" s="50" t="s">
        <v>377</v>
      </c>
      <c r="X38" s="50" t="s">
        <v>384</v>
      </c>
      <c r="Y38" s="42" t="s">
        <v>95</v>
      </c>
      <c r="Z38" s="42" t="s">
        <v>95</v>
      </c>
      <c r="AA38" s="42" t="s">
        <v>499</v>
      </c>
      <c r="AB38" s="42" t="s">
        <v>385</v>
      </c>
      <c r="AC38" s="42" t="s">
        <v>386</v>
      </c>
      <c r="AD38" s="42" t="s">
        <v>387</v>
      </c>
      <c r="AE38" s="41" t="s">
        <v>388</v>
      </c>
      <c r="AF38" s="41" t="s">
        <v>389</v>
      </c>
      <c r="AG38" s="42" t="s">
        <v>379</v>
      </c>
      <c r="AH38" s="51"/>
    </row>
    <row r="39" spans="1:34" s="6" customFormat="1">
      <c r="A39" s="40" t="s">
        <v>72</v>
      </c>
      <c r="B39" s="41" t="s">
        <v>93</v>
      </c>
      <c r="C39" s="41" t="s">
        <v>94</v>
      </c>
      <c r="D39" s="42" t="s">
        <v>731</v>
      </c>
      <c r="E39" s="42" t="s">
        <v>100</v>
      </c>
      <c r="F39" s="41" t="s">
        <v>101</v>
      </c>
      <c r="G39" s="52" t="s">
        <v>102</v>
      </c>
      <c r="H39" s="42" t="s">
        <v>103</v>
      </c>
      <c r="I39" s="53" t="s">
        <v>104</v>
      </c>
      <c r="J39" s="44" t="s">
        <v>105</v>
      </c>
      <c r="K39" s="45">
        <v>0.5</v>
      </c>
      <c r="L39" s="46">
        <v>4700</v>
      </c>
      <c r="M39" s="41">
        <v>1992</v>
      </c>
      <c r="N39" s="46">
        <v>48</v>
      </c>
      <c r="O39" s="47" t="s">
        <v>732</v>
      </c>
      <c r="P39" s="42" t="s">
        <v>106</v>
      </c>
      <c r="Q39" s="42" t="s">
        <v>107</v>
      </c>
      <c r="R39" s="48">
        <v>1</v>
      </c>
      <c r="S39" s="48">
        <v>1</v>
      </c>
      <c r="T39" s="48">
        <v>2</v>
      </c>
      <c r="U39" s="50" t="s">
        <v>96</v>
      </c>
      <c r="V39" s="50" t="s">
        <v>95</v>
      </c>
      <c r="W39" s="50" t="s">
        <v>108</v>
      </c>
      <c r="X39" s="50" t="s">
        <v>109</v>
      </c>
      <c r="Y39" s="42" t="s">
        <v>95</v>
      </c>
      <c r="Z39" s="42" t="s">
        <v>95</v>
      </c>
      <c r="AA39" s="42" t="s">
        <v>733</v>
      </c>
      <c r="AB39" s="42" t="s">
        <v>99</v>
      </c>
      <c r="AC39" s="42" t="s">
        <v>110</v>
      </c>
      <c r="AD39" s="42" t="s">
        <v>734</v>
      </c>
      <c r="AE39" s="41" t="s">
        <v>111</v>
      </c>
      <c r="AF39" s="41" t="s">
        <v>112</v>
      </c>
      <c r="AG39" s="42" t="s">
        <v>103</v>
      </c>
      <c r="AH39" s="51"/>
    </row>
    <row r="40" spans="1:34" s="6" customFormat="1">
      <c r="A40" s="40" t="s">
        <v>73</v>
      </c>
      <c r="B40" s="41" t="s">
        <v>31</v>
      </c>
      <c r="C40" s="41" t="s">
        <v>35</v>
      </c>
      <c r="D40" s="42" t="s">
        <v>230</v>
      </c>
      <c r="E40" s="42" t="s">
        <v>211</v>
      </c>
      <c r="F40" s="41" t="s">
        <v>280</v>
      </c>
      <c r="G40" s="52" t="s">
        <v>291</v>
      </c>
      <c r="H40" s="42" t="s">
        <v>281</v>
      </c>
      <c r="I40" s="53" t="s">
        <v>282</v>
      </c>
      <c r="J40" s="42" t="s">
        <v>283</v>
      </c>
      <c r="K40" s="45">
        <v>2</v>
      </c>
      <c r="L40" s="46">
        <v>70000</v>
      </c>
      <c r="M40" s="41">
        <v>1989</v>
      </c>
      <c r="N40" s="45">
        <v>25</v>
      </c>
      <c r="O40" s="47" t="s">
        <v>284</v>
      </c>
      <c r="P40" s="42" t="s">
        <v>106</v>
      </c>
      <c r="Q40" s="42" t="s">
        <v>285</v>
      </c>
      <c r="R40" s="48">
        <v>2</v>
      </c>
      <c r="S40" s="49" t="s">
        <v>625</v>
      </c>
      <c r="T40" s="43">
        <v>2</v>
      </c>
      <c r="U40" s="50" t="s">
        <v>96</v>
      </c>
      <c r="V40" s="50" t="s">
        <v>95</v>
      </c>
      <c r="W40" s="50" t="s">
        <v>95</v>
      </c>
      <c r="X40" s="50" t="s">
        <v>286</v>
      </c>
      <c r="Y40" s="42" t="s">
        <v>95</v>
      </c>
      <c r="Z40" s="42" t="s">
        <v>95</v>
      </c>
      <c r="AA40" s="42" t="s">
        <v>92</v>
      </c>
      <c r="AB40" s="42" t="s">
        <v>172</v>
      </c>
      <c r="AC40" s="42" t="s">
        <v>287</v>
      </c>
      <c r="AD40" s="42" t="s">
        <v>288</v>
      </c>
      <c r="AE40" s="41" t="s">
        <v>289</v>
      </c>
      <c r="AF40" s="41" t="s">
        <v>290</v>
      </c>
      <c r="AG40" s="42" t="s">
        <v>281</v>
      </c>
      <c r="AH40" s="51"/>
    </row>
    <row r="41" spans="1:34" s="6" customFormat="1">
      <c r="A41" s="40" t="s">
        <v>74</v>
      </c>
      <c r="B41" s="41" t="s">
        <v>31</v>
      </c>
      <c r="C41" s="41" t="s">
        <v>35</v>
      </c>
      <c r="D41" s="42" t="s">
        <v>558</v>
      </c>
      <c r="E41" s="42" t="s">
        <v>89</v>
      </c>
      <c r="F41" s="41" t="s">
        <v>417</v>
      </c>
      <c r="G41" s="52" t="s">
        <v>431</v>
      </c>
      <c r="H41" s="42" t="s">
        <v>418</v>
      </c>
      <c r="I41" s="53" t="s">
        <v>419</v>
      </c>
      <c r="J41" s="42" t="s">
        <v>420</v>
      </c>
      <c r="K41" s="45">
        <v>5</v>
      </c>
      <c r="L41" s="46">
        <v>7000</v>
      </c>
      <c r="M41" s="41">
        <v>2004</v>
      </c>
      <c r="N41" s="45">
        <v>42</v>
      </c>
      <c r="O41" s="47" t="s">
        <v>421</v>
      </c>
      <c r="P41" s="42" t="s">
        <v>365</v>
      </c>
      <c r="Q41" s="42" t="s">
        <v>422</v>
      </c>
      <c r="R41" s="48">
        <v>1</v>
      </c>
      <c r="S41" s="48">
        <v>1</v>
      </c>
      <c r="T41" s="43">
        <v>2</v>
      </c>
      <c r="U41" s="50" t="s">
        <v>367</v>
      </c>
      <c r="V41" s="50" t="s">
        <v>368</v>
      </c>
      <c r="W41" s="50" t="s">
        <v>423</v>
      </c>
      <c r="X41" s="50" t="s">
        <v>424</v>
      </c>
      <c r="Y41" s="42" t="s">
        <v>95</v>
      </c>
      <c r="Z41" s="42" t="s">
        <v>95</v>
      </c>
      <c r="AA41" s="42" t="s">
        <v>92</v>
      </c>
      <c r="AB41" s="42" t="s">
        <v>425</v>
      </c>
      <c r="AC41" s="42" t="s">
        <v>426</v>
      </c>
      <c r="AD41" s="42" t="s">
        <v>427</v>
      </c>
      <c r="AE41" s="41" t="s">
        <v>428</v>
      </c>
      <c r="AF41" s="41" t="s">
        <v>429</v>
      </c>
      <c r="AG41" s="42" t="s">
        <v>430</v>
      </c>
      <c r="AH41" s="51"/>
    </row>
    <row r="42" spans="1:34" s="6" customFormat="1">
      <c r="A42" s="40" t="s">
        <v>75</v>
      </c>
      <c r="B42" s="41" t="s">
        <v>93</v>
      </c>
      <c r="C42" s="41" t="s">
        <v>94</v>
      </c>
      <c r="D42" s="42" t="s">
        <v>735</v>
      </c>
      <c r="E42" s="42" t="s">
        <v>158</v>
      </c>
      <c r="F42" s="41" t="s">
        <v>159</v>
      </c>
      <c r="G42" s="52" t="s">
        <v>160</v>
      </c>
      <c r="H42" s="42" t="s">
        <v>161</v>
      </c>
      <c r="I42" s="53" t="s">
        <v>162</v>
      </c>
      <c r="J42" s="44" t="s">
        <v>130</v>
      </c>
      <c r="K42" s="45">
        <v>13</v>
      </c>
      <c r="L42" s="46">
        <v>154</v>
      </c>
      <c r="M42" s="41">
        <v>1983</v>
      </c>
      <c r="N42" s="45">
        <v>112</v>
      </c>
      <c r="O42" s="47" t="s">
        <v>736</v>
      </c>
      <c r="P42" s="42" t="s">
        <v>106</v>
      </c>
      <c r="Q42" s="42" t="s">
        <v>163</v>
      </c>
      <c r="R42" s="48">
        <v>5</v>
      </c>
      <c r="S42" s="49" t="s">
        <v>625</v>
      </c>
      <c r="T42" s="43">
        <v>5</v>
      </c>
      <c r="U42" s="50" t="s">
        <v>96</v>
      </c>
      <c r="V42" s="50" t="s">
        <v>95</v>
      </c>
      <c r="W42" s="50" t="s">
        <v>120</v>
      </c>
      <c r="X42" s="50" t="s">
        <v>132</v>
      </c>
      <c r="Y42" s="42" t="s">
        <v>95</v>
      </c>
      <c r="Z42" s="42" t="s">
        <v>95</v>
      </c>
      <c r="AA42" s="42" t="s">
        <v>733</v>
      </c>
      <c r="AB42" s="54" t="s">
        <v>133</v>
      </c>
      <c r="AC42" s="42" t="s">
        <v>164</v>
      </c>
      <c r="AD42" s="50" t="s">
        <v>737</v>
      </c>
      <c r="AE42" s="41" t="s">
        <v>165</v>
      </c>
      <c r="AF42" s="41" t="s">
        <v>112</v>
      </c>
      <c r="AG42" s="42" t="s">
        <v>161</v>
      </c>
      <c r="AH42" s="51"/>
    </row>
    <row r="43" spans="1:34" s="6" customFormat="1">
      <c r="A43" s="40" t="s">
        <v>76</v>
      </c>
      <c r="B43" s="41" t="s">
        <v>633</v>
      </c>
      <c r="C43" s="41" t="s">
        <v>634</v>
      </c>
      <c r="D43" s="42" t="s">
        <v>738</v>
      </c>
      <c r="E43" s="42" t="s">
        <v>738</v>
      </c>
      <c r="F43" s="41" t="s">
        <v>739</v>
      </c>
      <c r="G43" s="52" t="s">
        <v>740</v>
      </c>
      <c r="H43" s="42" t="s">
        <v>741</v>
      </c>
      <c r="I43" s="53" t="s">
        <v>742</v>
      </c>
      <c r="J43" s="42" t="s">
        <v>743</v>
      </c>
      <c r="K43" s="45">
        <v>8</v>
      </c>
      <c r="L43" s="46">
        <v>1500</v>
      </c>
      <c r="M43" s="41">
        <v>1998</v>
      </c>
      <c r="N43" s="45">
        <v>19</v>
      </c>
      <c r="O43" s="47" t="s">
        <v>375</v>
      </c>
      <c r="P43" s="42" t="s">
        <v>744</v>
      </c>
      <c r="Q43" s="42" t="s">
        <v>745</v>
      </c>
      <c r="R43" s="48">
        <v>2</v>
      </c>
      <c r="S43" s="49" t="s">
        <v>625</v>
      </c>
      <c r="T43" s="43">
        <v>2</v>
      </c>
      <c r="U43" s="50" t="s">
        <v>644</v>
      </c>
      <c r="V43" s="50" t="s">
        <v>625</v>
      </c>
      <c r="W43" s="50" t="s">
        <v>625</v>
      </c>
      <c r="X43" s="61" t="s">
        <v>746</v>
      </c>
      <c r="Y43" s="42" t="s">
        <v>95</v>
      </c>
      <c r="Z43" s="42" t="s">
        <v>747</v>
      </c>
      <c r="AA43" s="42" t="s">
        <v>733</v>
      </c>
      <c r="AB43" s="42" t="s">
        <v>632</v>
      </c>
      <c r="AC43" s="42" t="s">
        <v>748</v>
      </c>
      <c r="AD43" s="42" t="s">
        <v>749</v>
      </c>
      <c r="AE43" s="41" t="s">
        <v>750</v>
      </c>
      <c r="AF43" s="41" t="s">
        <v>751</v>
      </c>
      <c r="AG43" s="42" t="s">
        <v>741</v>
      </c>
      <c r="AH43" s="51"/>
    </row>
    <row r="44" spans="1:34" s="6" customFormat="1">
      <c r="A44" s="40" t="s">
        <v>77</v>
      </c>
      <c r="B44" s="41" t="s">
        <v>633</v>
      </c>
      <c r="C44" s="41" t="s">
        <v>634</v>
      </c>
      <c r="D44" s="42" t="s">
        <v>752</v>
      </c>
      <c r="E44" s="42" t="s">
        <v>752</v>
      </c>
      <c r="F44" s="41" t="s">
        <v>753</v>
      </c>
      <c r="G44" s="42" t="s">
        <v>754</v>
      </c>
      <c r="H44" s="42" t="s">
        <v>755</v>
      </c>
      <c r="I44" s="42" t="s">
        <v>756</v>
      </c>
      <c r="J44" s="44" t="s">
        <v>640</v>
      </c>
      <c r="K44" s="45">
        <v>7</v>
      </c>
      <c r="L44" s="46">
        <v>6000</v>
      </c>
      <c r="M44" s="41">
        <v>2000</v>
      </c>
      <c r="N44" s="46">
        <v>30</v>
      </c>
      <c r="O44" s="47" t="s">
        <v>625</v>
      </c>
      <c r="P44" s="42" t="s">
        <v>640</v>
      </c>
      <c r="Q44" s="42" t="s">
        <v>757</v>
      </c>
      <c r="R44" s="48" t="s">
        <v>781</v>
      </c>
      <c r="S44" s="49"/>
      <c r="T44" s="43">
        <v>4</v>
      </c>
      <c r="U44" s="50" t="s">
        <v>572</v>
      </c>
      <c r="V44" s="50" t="s">
        <v>573</v>
      </c>
      <c r="W44" s="50" t="s">
        <v>596</v>
      </c>
      <c r="X44" s="50" t="s">
        <v>758</v>
      </c>
      <c r="Y44" s="42" t="s">
        <v>95</v>
      </c>
      <c r="Z44" s="42" t="s">
        <v>95</v>
      </c>
      <c r="AA44" s="42" t="s">
        <v>759</v>
      </c>
      <c r="AB44" s="42" t="s">
        <v>576</v>
      </c>
      <c r="AC44" s="42" t="s">
        <v>760</v>
      </c>
      <c r="AD44" s="50" t="s">
        <v>761</v>
      </c>
      <c r="AE44" s="41" t="s">
        <v>762</v>
      </c>
      <c r="AF44" s="41" t="s">
        <v>763</v>
      </c>
      <c r="AG44" s="42" t="s">
        <v>764</v>
      </c>
      <c r="AH44" s="51"/>
    </row>
    <row r="45" spans="1:34" s="6" customFormat="1">
      <c r="A45" s="40" t="s">
        <v>78</v>
      </c>
      <c r="B45" s="41" t="s">
        <v>34</v>
      </c>
      <c r="C45" s="41" t="s">
        <v>35</v>
      </c>
      <c r="D45" s="44" t="s">
        <v>231</v>
      </c>
      <c r="E45" s="44" t="s">
        <v>212</v>
      </c>
      <c r="F45" s="41" t="s">
        <v>340</v>
      </c>
      <c r="G45" s="59" t="s">
        <v>348</v>
      </c>
      <c r="H45" s="42" t="s">
        <v>341</v>
      </c>
      <c r="I45" s="53" t="s">
        <v>342</v>
      </c>
      <c r="J45" s="42" t="s">
        <v>343</v>
      </c>
      <c r="K45" s="45">
        <v>7</v>
      </c>
      <c r="L45" s="46">
        <v>65000</v>
      </c>
      <c r="M45" s="41">
        <v>2004</v>
      </c>
      <c r="N45" s="45">
        <v>132</v>
      </c>
      <c r="O45" s="47" t="s">
        <v>344</v>
      </c>
      <c r="P45" s="42" t="s">
        <v>493</v>
      </c>
      <c r="Q45" s="54" t="s">
        <v>345</v>
      </c>
      <c r="R45" s="48">
        <v>3</v>
      </c>
      <c r="S45" s="48">
        <v>3</v>
      </c>
      <c r="T45" s="43">
        <v>6</v>
      </c>
      <c r="U45" s="50" t="s">
        <v>96</v>
      </c>
      <c r="V45" s="50" t="s">
        <v>95</v>
      </c>
      <c r="W45" s="50" t="s">
        <v>95</v>
      </c>
      <c r="X45" s="50" t="s">
        <v>132</v>
      </c>
      <c r="Y45" s="42" t="s">
        <v>95</v>
      </c>
      <c r="Z45" s="42" t="s">
        <v>498</v>
      </c>
      <c r="AA45" s="42" t="s">
        <v>92</v>
      </c>
      <c r="AB45" s="54" t="s">
        <v>99</v>
      </c>
      <c r="AC45" s="42" t="s">
        <v>346</v>
      </c>
      <c r="AD45" s="42" t="s">
        <v>135</v>
      </c>
      <c r="AE45" s="41" t="s">
        <v>347</v>
      </c>
      <c r="AF45" s="41" t="s">
        <v>124</v>
      </c>
      <c r="AG45" s="42" t="s">
        <v>341</v>
      </c>
      <c r="AH45" s="51"/>
    </row>
    <row r="46" spans="1:34" s="6" customFormat="1">
      <c r="A46" s="40" t="s">
        <v>779</v>
      </c>
      <c r="B46" s="41" t="s">
        <v>633</v>
      </c>
      <c r="C46" s="41" t="s">
        <v>634</v>
      </c>
      <c r="D46" s="42" t="s">
        <v>765</v>
      </c>
      <c r="E46" s="42" t="s">
        <v>765</v>
      </c>
      <c r="F46" s="41" t="s">
        <v>766</v>
      </c>
      <c r="G46" s="52" t="s">
        <v>767</v>
      </c>
      <c r="H46" s="42" t="s">
        <v>768</v>
      </c>
      <c r="I46" s="53" t="s">
        <v>769</v>
      </c>
      <c r="J46" s="42" t="s">
        <v>770</v>
      </c>
      <c r="K46" s="45">
        <v>2</v>
      </c>
      <c r="L46" s="46">
        <v>6900</v>
      </c>
      <c r="M46" s="41">
        <v>2000</v>
      </c>
      <c r="N46" s="45">
        <v>45</v>
      </c>
      <c r="O46" s="47" t="s">
        <v>771</v>
      </c>
      <c r="P46" s="42" t="s">
        <v>642</v>
      </c>
      <c r="Q46" s="42" t="s">
        <v>772</v>
      </c>
      <c r="R46" s="48">
        <v>2</v>
      </c>
      <c r="S46" s="49" t="s">
        <v>625</v>
      </c>
      <c r="T46" s="43">
        <v>2</v>
      </c>
      <c r="U46" s="50" t="s">
        <v>644</v>
      </c>
      <c r="V46" s="50" t="s">
        <v>625</v>
      </c>
      <c r="W46" s="50" t="s">
        <v>625</v>
      </c>
      <c r="X46" s="61" t="s">
        <v>773</v>
      </c>
      <c r="Y46" s="42" t="s">
        <v>95</v>
      </c>
      <c r="Z46" s="42" t="s">
        <v>95</v>
      </c>
      <c r="AA46" s="42" t="s">
        <v>774</v>
      </c>
      <c r="AB46" s="42" t="s">
        <v>721</v>
      </c>
      <c r="AC46" s="42" t="s">
        <v>775</v>
      </c>
      <c r="AD46" s="50" t="s">
        <v>776</v>
      </c>
      <c r="AE46" s="41" t="s">
        <v>777</v>
      </c>
      <c r="AF46" s="41" t="s">
        <v>580</v>
      </c>
      <c r="AG46" s="42" t="s">
        <v>778</v>
      </c>
      <c r="AH46" s="51"/>
    </row>
    <row r="47" spans="1:34" s="6" customFormat="1">
      <c r="A47" s="40"/>
      <c r="B47" s="41" t="s">
        <v>780</v>
      </c>
      <c r="C47" s="41" t="s">
        <v>35</v>
      </c>
      <c r="D47" s="42" t="s">
        <v>529</v>
      </c>
      <c r="E47" s="42" t="s">
        <v>500</v>
      </c>
      <c r="F47" s="41" t="s">
        <v>501</v>
      </c>
      <c r="G47" s="52" t="s">
        <v>527</v>
      </c>
      <c r="H47" s="42" t="s">
        <v>502</v>
      </c>
      <c r="I47" s="53" t="s">
        <v>528</v>
      </c>
      <c r="J47" s="42" t="s">
        <v>503</v>
      </c>
      <c r="K47" s="45">
        <v>9</v>
      </c>
      <c r="L47" s="56">
        <v>20000</v>
      </c>
      <c r="M47" s="41">
        <v>1987</v>
      </c>
      <c r="N47" s="45">
        <v>54</v>
      </c>
      <c r="O47" s="47" t="s">
        <v>530</v>
      </c>
      <c r="P47" s="42" t="s">
        <v>504</v>
      </c>
      <c r="Q47" s="42" t="s">
        <v>505</v>
      </c>
      <c r="R47" s="48">
        <v>1</v>
      </c>
      <c r="S47" s="49" t="s">
        <v>625</v>
      </c>
      <c r="T47" s="43">
        <v>1</v>
      </c>
      <c r="U47" s="50" t="s">
        <v>485</v>
      </c>
      <c r="V47" s="50" t="s">
        <v>484</v>
      </c>
      <c r="W47" s="50" t="s">
        <v>483</v>
      </c>
      <c r="X47" s="50" t="s">
        <v>510</v>
      </c>
      <c r="Y47" s="42" t="s">
        <v>95</v>
      </c>
      <c r="Z47" s="42" t="s">
        <v>95</v>
      </c>
      <c r="AA47" s="42" t="s">
        <v>506</v>
      </c>
      <c r="AB47" s="42" t="s">
        <v>507</v>
      </c>
      <c r="AC47" s="42" t="s">
        <v>508</v>
      </c>
      <c r="AD47" s="42" t="s">
        <v>509</v>
      </c>
      <c r="AE47" s="41" t="s">
        <v>511</v>
      </c>
      <c r="AF47" s="41" t="s">
        <v>512</v>
      </c>
      <c r="AG47" s="42" t="s">
        <v>502</v>
      </c>
      <c r="AH47" s="51"/>
    </row>
    <row r="48" spans="1:34" s="6" customFormat="1" ht="18" thickBot="1">
      <c r="A48" s="63"/>
      <c r="B48" s="64" t="s">
        <v>780</v>
      </c>
      <c r="C48" s="64" t="s">
        <v>35</v>
      </c>
      <c r="D48" s="65" t="s">
        <v>542</v>
      </c>
      <c r="E48" s="65" t="s">
        <v>542</v>
      </c>
      <c r="F48" s="64" t="s">
        <v>540</v>
      </c>
      <c r="G48" s="66" t="s">
        <v>541</v>
      </c>
      <c r="H48" s="67" t="s">
        <v>552</v>
      </c>
      <c r="I48" s="68" t="s">
        <v>543</v>
      </c>
      <c r="J48" s="65" t="s">
        <v>544</v>
      </c>
      <c r="K48" s="69">
        <v>1</v>
      </c>
      <c r="L48" s="70">
        <v>3000</v>
      </c>
      <c r="M48" s="64">
        <v>2012</v>
      </c>
      <c r="N48" s="71">
        <v>25</v>
      </c>
      <c r="O48" s="72"/>
      <c r="P48" s="65" t="s">
        <v>545</v>
      </c>
      <c r="Q48" s="65" t="s">
        <v>553</v>
      </c>
      <c r="R48" s="73">
        <v>1</v>
      </c>
      <c r="S48" s="74" t="s">
        <v>625</v>
      </c>
      <c r="T48" s="75">
        <v>1</v>
      </c>
      <c r="U48" s="76" t="s">
        <v>546</v>
      </c>
      <c r="V48" s="76" t="s">
        <v>368</v>
      </c>
      <c r="W48" s="76" t="s">
        <v>368</v>
      </c>
      <c r="X48" s="76" t="s">
        <v>547</v>
      </c>
      <c r="Y48" s="65" t="s">
        <v>95</v>
      </c>
      <c r="Z48" s="65" t="s">
        <v>95</v>
      </c>
      <c r="AA48" s="65" t="s">
        <v>548</v>
      </c>
      <c r="AB48" s="65" t="s">
        <v>522</v>
      </c>
      <c r="AC48" s="67"/>
      <c r="AD48" s="65" t="s">
        <v>554</v>
      </c>
      <c r="AE48" s="64" t="s">
        <v>549</v>
      </c>
      <c r="AF48" s="64" t="s">
        <v>550</v>
      </c>
      <c r="AG48" s="67" t="s">
        <v>551</v>
      </c>
      <c r="AH48" s="77"/>
    </row>
    <row r="49" spans="4:33" s="6" customFormat="1" ht="13.5">
      <c r="D49" s="26"/>
      <c r="E49" s="7"/>
      <c r="G49" s="8"/>
      <c r="H49" s="7"/>
      <c r="I49" s="9"/>
      <c r="J49" s="7"/>
      <c r="K49" s="10"/>
      <c r="L49" s="11"/>
      <c r="N49" s="10"/>
      <c r="O49" s="7"/>
      <c r="P49" s="7"/>
      <c r="Q49" s="26"/>
      <c r="R49" s="28">
        <f>SUM(R6:R48)+4</f>
        <v>113</v>
      </c>
      <c r="S49" s="28">
        <f t="shared" ref="S49" si="0">SUM(S6:S48)</f>
        <v>50</v>
      </c>
      <c r="T49" s="28">
        <f>SUM(T6:T48)</f>
        <v>163</v>
      </c>
      <c r="U49" s="28"/>
      <c r="V49" s="29"/>
      <c r="W49" s="29"/>
      <c r="X49" s="29"/>
      <c r="Y49" s="7"/>
      <c r="Z49" s="7"/>
      <c r="AA49" s="7"/>
      <c r="AB49" s="7"/>
      <c r="AC49" s="7"/>
      <c r="AD49" s="7"/>
      <c r="AG49" s="7"/>
    </row>
    <row r="50" spans="4:33" s="6" customFormat="1" ht="13.5">
      <c r="D50" s="26"/>
      <c r="E50" s="7"/>
      <c r="G50" s="8"/>
      <c r="H50" s="7"/>
      <c r="I50" s="7"/>
      <c r="J50" s="7"/>
      <c r="K50" s="10"/>
      <c r="L50" s="11"/>
      <c r="N50" s="10"/>
      <c r="O50" s="7"/>
      <c r="P50" s="7"/>
      <c r="Q50" s="26"/>
      <c r="R50" s="36"/>
      <c r="S50" s="36"/>
      <c r="T50" s="28"/>
      <c r="U50" s="28"/>
      <c r="V50" s="29"/>
      <c r="W50" s="29"/>
      <c r="X50" s="29"/>
      <c r="Y50" s="7"/>
      <c r="Z50" s="7"/>
      <c r="AA50" s="7"/>
      <c r="AB50" s="7"/>
      <c r="AD50" s="7"/>
      <c r="AG50" s="7"/>
    </row>
    <row r="51" spans="4:33" s="6" customFormat="1" ht="13.5">
      <c r="D51" s="26"/>
      <c r="E51" s="7"/>
      <c r="G51" s="8"/>
      <c r="H51" s="7"/>
      <c r="I51" s="9"/>
      <c r="J51" s="7"/>
      <c r="K51" s="10"/>
      <c r="L51" s="11"/>
      <c r="N51" s="10"/>
      <c r="O51" s="7"/>
      <c r="P51" s="7"/>
      <c r="Q51" s="26"/>
      <c r="R51" s="36"/>
      <c r="S51" s="36"/>
      <c r="T51" s="28"/>
      <c r="U51" s="28"/>
      <c r="V51" s="29"/>
      <c r="W51" s="29"/>
      <c r="X51" s="29"/>
      <c r="Y51" s="7"/>
      <c r="Z51" s="7"/>
      <c r="AA51" s="7"/>
      <c r="AB51" s="7"/>
      <c r="AD51" s="7"/>
      <c r="AG51" s="7"/>
    </row>
    <row r="52" spans="4:33" s="6" customFormat="1" ht="13.5">
      <c r="D52" s="26"/>
      <c r="E52" s="7"/>
      <c r="G52" s="8"/>
      <c r="H52" s="7"/>
      <c r="I52" s="9"/>
      <c r="J52" s="7"/>
      <c r="K52" s="10"/>
      <c r="L52" s="11"/>
      <c r="N52" s="10"/>
      <c r="O52" s="7"/>
      <c r="P52" s="7"/>
      <c r="Q52" s="7"/>
      <c r="R52" s="36"/>
      <c r="S52" s="36"/>
      <c r="T52" s="28"/>
      <c r="U52" s="28"/>
      <c r="V52" s="29"/>
      <c r="W52" s="29"/>
      <c r="X52" s="29"/>
      <c r="Y52" s="7"/>
      <c r="Z52" s="7"/>
      <c r="AA52" s="7"/>
      <c r="AB52" s="7"/>
      <c r="AD52" s="7"/>
      <c r="AG52" s="7"/>
    </row>
    <row r="53" spans="4:33" s="6" customFormat="1" ht="13.5">
      <c r="D53" s="26"/>
      <c r="E53" s="7"/>
      <c r="G53" s="8"/>
      <c r="H53" s="7"/>
      <c r="I53" s="9"/>
      <c r="J53" s="7"/>
      <c r="K53" s="10"/>
      <c r="L53" s="11"/>
      <c r="N53" s="10"/>
      <c r="O53" s="7"/>
      <c r="P53" s="7"/>
      <c r="Q53" s="7"/>
      <c r="R53" s="36"/>
      <c r="S53" s="36"/>
      <c r="T53" s="28"/>
      <c r="U53" s="28"/>
      <c r="V53" s="29"/>
      <c r="W53" s="29"/>
      <c r="X53" s="29"/>
      <c r="Y53" s="7"/>
      <c r="Z53" s="7"/>
      <c r="AA53" s="7"/>
      <c r="AB53" s="7"/>
      <c r="AD53" s="7"/>
      <c r="AG53" s="7"/>
    </row>
    <row r="54" spans="4:33" s="6" customFormat="1" ht="13.5">
      <c r="D54" s="26"/>
      <c r="E54" s="7"/>
      <c r="G54" s="8"/>
      <c r="H54" s="7"/>
      <c r="I54" s="9"/>
      <c r="J54" s="7"/>
      <c r="K54" s="10"/>
      <c r="L54" s="11"/>
      <c r="N54" s="17"/>
      <c r="O54" s="7"/>
      <c r="P54" s="7"/>
      <c r="Q54" s="7"/>
      <c r="R54" s="36"/>
      <c r="S54" s="36"/>
      <c r="T54" s="28"/>
      <c r="U54" s="28"/>
      <c r="V54" s="29"/>
      <c r="W54" s="29"/>
      <c r="X54" s="29"/>
      <c r="Y54" s="7"/>
      <c r="Z54" s="7"/>
      <c r="AA54" s="7"/>
      <c r="AB54" s="7"/>
      <c r="AC54" s="7"/>
      <c r="AD54" s="7"/>
      <c r="AG54" s="7"/>
    </row>
    <row r="55" spans="4:33" s="6" customFormat="1" ht="13.5">
      <c r="D55" s="26"/>
      <c r="E55" s="7"/>
      <c r="G55" s="8"/>
      <c r="H55" s="7"/>
      <c r="I55" s="9"/>
      <c r="J55" s="7"/>
      <c r="K55" s="10"/>
      <c r="L55" s="11"/>
      <c r="N55" s="10"/>
      <c r="O55" s="7"/>
      <c r="P55" s="7"/>
      <c r="Q55" s="7"/>
      <c r="R55" s="36"/>
      <c r="S55" s="36"/>
      <c r="T55" s="28"/>
      <c r="U55" s="28"/>
      <c r="V55" s="29"/>
      <c r="W55" s="29"/>
      <c r="X55" s="29"/>
      <c r="Y55" s="7"/>
      <c r="Z55" s="7"/>
      <c r="AA55" s="7"/>
      <c r="AB55" s="7"/>
      <c r="AC55" s="7"/>
      <c r="AD55" s="7"/>
      <c r="AG55" s="7"/>
    </row>
    <row r="56" spans="4:33" s="6" customFormat="1" ht="13.5">
      <c r="D56" s="26"/>
      <c r="E56" s="7"/>
      <c r="G56" s="8"/>
      <c r="H56" s="7"/>
      <c r="I56" s="9"/>
      <c r="J56" s="7"/>
      <c r="K56" s="10"/>
      <c r="L56" s="11"/>
      <c r="N56" s="10"/>
      <c r="O56" s="7"/>
      <c r="P56" s="7"/>
      <c r="Q56" s="7"/>
      <c r="R56" s="36"/>
      <c r="S56" s="36"/>
      <c r="T56" s="28"/>
      <c r="U56" s="28"/>
      <c r="V56" s="29"/>
      <c r="W56" s="29"/>
      <c r="X56" s="29"/>
      <c r="Y56" s="7"/>
      <c r="Z56" s="7"/>
      <c r="AA56" s="7"/>
      <c r="AB56" s="7"/>
      <c r="AC56" s="7"/>
      <c r="AD56" s="7"/>
      <c r="AG56" s="7"/>
    </row>
    <row r="57" spans="4:33" s="6" customFormat="1" ht="13.5">
      <c r="D57" s="26"/>
      <c r="E57" s="7"/>
      <c r="G57" s="8"/>
      <c r="H57" s="7"/>
      <c r="I57" s="9"/>
      <c r="J57" s="7"/>
      <c r="K57" s="10"/>
      <c r="L57" s="11"/>
      <c r="N57" s="10"/>
      <c r="O57" s="7"/>
      <c r="P57" s="7"/>
      <c r="Q57" s="7"/>
      <c r="R57" s="36"/>
      <c r="S57" s="36"/>
      <c r="T57" s="28"/>
      <c r="U57" s="28"/>
      <c r="V57" s="29"/>
      <c r="W57" s="29"/>
      <c r="X57" s="29"/>
      <c r="Y57" s="7"/>
      <c r="Z57" s="7"/>
      <c r="AA57" s="7"/>
      <c r="AB57" s="7"/>
      <c r="AC57" s="7"/>
      <c r="AD57" s="7"/>
      <c r="AG57" s="7"/>
    </row>
    <row r="58" spans="4:33" s="6" customFormat="1" ht="13.5">
      <c r="D58" s="26"/>
      <c r="E58" s="7"/>
      <c r="G58" s="8"/>
      <c r="H58" s="7"/>
      <c r="I58" s="9"/>
      <c r="J58" s="7"/>
      <c r="K58" s="10"/>
      <c r="L58" s="11"/>
      <c r="N58" s="10"/>
      <c r="O58" s="7"/>
      <c r="P58" s="7"/>
      <c r="Q58" s="7"/>
      <c r="R58" s="36"/>
      <c r="S58" s="36"/>
      <c r="T58" s="28"/>
      <c r="U58" s="28"/>
      <c r="V58" s="29"/>
      <c r="W58" s="29"/>
      <c r="X58" s="29"/>
      <c r="Y58" s="7"/>
      <c r="Z58" s="7"/>
      <c r="AA58" s="7"/>
      <c r="AB58" s="7"/>
      <c r="AC58" s="7"/>
      <c r="AD58" s="7"/>
      <c r="AG58" s="7"/>
    </row>
    <row r="59" spans="4:33" s="6" customFormat="1" ht="13.5">
      <c r="D59" s="26"/>
      <c r="E59" s="7"/>
      <c r="G59" s="8"/>
      <c r="H59" s="7"/>
      <c r="I59" s="9"/>
      <c r="J59" s="7"/>
      <c r="K59" s="10"/>
      <c r="L59" s="11"/>
      <c r="N59" s="10"/>
      <c r="O59" s="7"/>
      <c r="P59" s="7"/>
      <c r="Q59" s="7"/>
      <c r="R59" s="36"/>
      <c r="S59" s="36"/>
      <c r="T59" s="28"/>
      <c r="U59" s="28"/>
      <c r="V59" s="29"/>
      <c r="W59" s="29"/>
      <c r="X59" s="29"/>
      <c r="Y59" s="7"/>
      <c r="Z59" s="7"/>
      <c r="AA59" s="7"/>
      <c r="AB59" s="7"/>
      <c r="AD59" s="7"/>
      <c r="AG59" s="7"/>
    </row>
    <row r="60" spans="4:33" s="6" customFormat="1" ht="13.5">
      <c r="D60" s="27"/>
      <c r="E60" s="13"/>
      <c r="G60" s="8"/>
      <c r="H60" s="7"/>
      <c r="I60" s="9"/>
      <c r="J60" s="7"/>
      <c r="K60" s="10"/>
      <c r="L60" s="14"/>
      <c r="N60" s="10"/>
      <c r="O60" s="7"/>
      <c r="P60" s="13"/>
      <c r="Q60" s="13"/>
      <c r="R60" s="36"/>
      <c r="S60" s="36"/>
      <c r="T60" s="28"/>
      <c r="U60" s="29"/>
      <c r="V60" s="29"/>
      <c r="W60" s="29"/>
      <c r="X60" s="29"/>
      <c r="Y60" s="7"/>
      <c r="Z60" s="7"/>
      <c r="AA60" s="7"/>
      <c r="AB60" s="7"/>
      <c r="AC60" s="7"/>
      <c r="AD60" s="7"/>
      <c r="AG60" s="13"/>
    </row>
    <row r="61" spans="4:33" s="6" customFormat="1" ht="13.5">
      <c r="D61" s="26"/>
      <c r="E61" s="7"/>
      <c r="G61" s="18"/>
      <c r="H61" s="13"/>
      <c r="I61" s="19"/>
      <c r="J61" s="13"/>
      <c r="K61" s="10"/>
      <c r="L61" s="11"/>
      <c r="N61" s="10"/>
      <c r="O61" s="7"/>
      <c r="P61" s="13"/>
      <c r="Q61" s="13"/>
      <c r="R61" s="36"/>
      <c r="S61" s="36"/>
      <c r="T61" s="28"/>
      <c r="U61" s="28"/>
      <c r="V61" s="29"/>
      <c r="W61" s="29"/>
      <c r="X61" s="29"/>
      <c r="Y61" s="7"/>
      <c r="Z61" s="7"/>
      <c r="AA61" s="7"/>
      <c r="AB61" s="7"/>
      <c r="AC61" s="7"/>
      <c r="AD61" s="7"/>
      <c r="AG61" s="7"/>
    </row>
    <row r="62" spans="4:33" s="6" customFormat="1" ht="13.5">
      <c r="D62" s="26"/>
      <c r="E62" s="7"/>
      <c r="G62" s="18"/>
      <c r="H62" s="13"/>
      <c r="I62" s="19"/>
      <c r="J62" s="13"/>
      <c r="K62" s="10"/>
      <c r="L62" s="11"/>
      <c r="N62" s="10"/>
      <c r="O62" s="7"/>
      <c r="P62" s="13"/>
      <c r="Q62" s="13"/>
      <c r="R62" s="36"/>
      <c r="S62" s="36"/>
      <c r="T62" s="28"/>
      <c r="U62" s="28"/>
      <c r="V62" s="29"/>
      <c r="W62" s="29"/>
      <c r="X62" s="29"/>
      <c r="Y62" s="7"/>
      <c r="Z62" s="7"/>
      <c r="AA62" s="7"/>
      <c r="AB62" s="7"/>
      <c r="AC62" s="7"/>
      <c r="AD62" s="7"/>
      <c r="AG62" s="7"/>
    </row>
    <row r="63" spans="4:33" s="6" customFormat="1" ht="13.5">
      <c r="D63" s="26"/>
      <c r="E63" s="7"/>
      <c r="G63" s="20"/>
      <c r="H63" s="7"/>
      <c r="I63" s="9"/>
      <c r="K63" s="10"/>
      <c r="L63" s="14"/>
      <c r="N63" s="10"/>
      <c r="O63" s="7"/>
      <c r="Q63" s="7"/>
      <c r="R63" s="36"/>
      <c r="S63" s="36"/>
      <c r="T63" s="28"/>
      <c r="U63" s="28"/>
      <c r="V63" s="28"/>
      <c r="W63" s="28"/>
      <c r="X63" s="28"/>
    </row>
    <row r="64" spans="4:33" s="6" customFormat="1" ht="13.5">
      <c r="D64" s="26"/>
      <c r="E64" s="7"/>
      <c r="G64" s="8"/>
      <c r="H64" s="7"/>
      <c r="I64" s="9"/>
      <c r="J64" s="7"/>
      <c r="K64" s="10"/>
      <c r="L64" s="14"/>
      <c r="N64" s="10"/>
      <c r="O64" s="7"/>
      <c r="P64" s="7"/>
      <c r="Q64" s="7"/>
      <c r="R64" s="36"/>
      <c r="S64" s="36"/>
      <c r="T64" s="28"/>
      <c r="U64" s="28"/>
      <c r="V64" s="29"/>
      <c r="W64" s="28"/>
      <c r="X64" s="29"/>
      <c r="Y64" s="7"/>
      <c r="Z64" s="7"/>
      <c r="AG64" s="7"/>
    </row>
    <row r="65" spans="1:33" s="6" customFormat="1" ht="13.5">
      <c r="D65" s="26"/>
      <c r="E65" s="7"/>
      <c r="G65" s="20"/>
      <c r="H65" s="7"/>
      <c r="I65" s="9"/>
      <c r="K65" s="10"/>
      <c r="L65" s="14"/>
      <c r="N65" s="10"/>
      <c r="Q65" s="7"/>
      <c r="R65" s="36"/>
      <c r="S65" s="36"/>
      <c r="T65" s="28"/>
      <c r="U65" s="28"/>
      <c r="V65" s="28"/>
      <c r="W65" s="28"/>
      <c r="X65" s="28"/>
    </row>
    <row r="66" spans="1:33" s="6" customFormat="1" ht="13.5">
      <c r="D66" s="26"/>
      <c r="E66" s="7"/>
      <c r="G66" s="8"/>
      <c r="H66" s="7"/>
      <c r="I66" s="9"/>
      <c r="J66" s="7"/>
      <c r="K66" s="10"/>
      <c r="L66" s="14"/>
      <c r="N66" s="10"/>
      <c r="Q66" s="7"/>
      <c r="R66" s="36"/>
      <c r="S66" s="36"/>
      <c r="T66" s="28"/>
      <c r="U66" s="28"/>
      <c r="V66" s="28"/>
      <c r="W66" s="28"/>
      <c r="X66" s="28"/>
      <c r="AG66" s="7"/>
    </row>
    <row r="67" spans="1:33" s="6" customFormat="1" ht="13.5">
      <c r="D67" s="27"/>
      <c r="E67" s="13"/>
      <c r="G67" s="8"/>
      <c r="H67" s="7"/>
      <c r="I67" s="9"/>
      <c r="J67" s="7"/>
      <c r="K67" s="10"/>
      <c r="L67" s="14"/>
      <c r="N67" s="10"/>
      <c r="O67" s="7"/>
      <c r="P67" s="13"/>
      <c r="Q67" s="13"/>
      <c r="R67" s="36"/>
      <c r="S67" s="36"/>
      <c r="T67" s="28"/>
      <c r="U67" s="29"/>
      <c r="V67" s="29"/>
      <c r="W67" s="29"/>
      <c r="X67" s="29"/>
      <c r="Y67" s="7"/>
      <c r="Z67" s="7"/>
      <c r="AA67" s="7"/>
      <c r="AB67" s="7"/>
      <c r="AC67" s="7"/>
      <c r="AD67" s="7"/>
      <c r="AG67" s="13"/>
    </row>
    <row r="68" spans="1:33" s="6" customFormat="1" ht="13.5">
      <c r="D68" s="27"/>
      <c r="E68" s="13"/>
      <c r="G68" s="8"/>
      <c r="H68" s="7"/>
      <c r="I68" s="9"/>
      <c r="J68" s="7"/>
      <c r="K68" s="10"/>
      <c r="L68" s="14"/>
      <c r="N68" s="10"/>
      <c r="P68" s="13"/>
      <c r="Q68" s="13"/>
      <c r="R68" s="36"/>
      <c r="S68" s="36"/>
      <c r="T68" s="28"/>
      <c r="U68" s="29"/>
      <c r="V68" s="29"/>
      <c r="W68" s="29"/>
      <c r="X68" s="29"/>
      <c r="Y68" s="7"/>
      <c r="Z68" s="7"/>
      <c r="AA68" s="7"/>
      <c r="AB68" s="7"/>
      <c r="AC68" s="7"/>
      <c r="AD68" s="7"/>
      <c r="AG68" s="13"/>
    </row>
    <row r="69" spans="1:33" s="6" customFormat="1" ht="13.5" hidden="1">
      <c r="D69" s="27"/>
      <c r="E69" s="13"/>
      <c r="G69" s="8"/>
      <c r="H69" s="7"/>
      <c r="I69" s="9"/>
      <c r="J69" s="7"/>
      <c r="K69" s="10"/>
      <c r="L69" s="14"/>
      <c r="N69" s="10"/>
      <c r="P69" s="13"/>
      <c r="Q69" s="13"/>
      <c r="R69" s="36"/>
      <c r="S69" s="36"/>
      <c r="T69" s="28"/>
      <c r="U69" s="29"/>
      <c r="V69" s="29"/>
      <c r="W69" s="29"/>
      <c r="X69" s="29"/>
      <c r="Y69" s="7"/>
      <c r="Z69" s="7"/>
      <c r="AA69" s="7"/>
      <c r="AB69" s="7"/>
      <c r="AC69" s="7"/>
      <c r="AD69" s="7"/>
      <c r="AG69" s="13"/>
    </row>
    <row r="70" spans="1:33" s="6" customFormat="1" ht="13.5">
      <c r="D70" s="27"/>
      <c r="E70" s="13"/>
      <c r="G70" s="8"/>
      <c r="H70" s="7"/>
      <c r="I70" s="9"/>
      <c r="J70" s="7"/>
      <c r="K70" s="10"/>
      <c r="L70" s="14"/>
      <c r="N70" s="10"/>
      <c r="P70" s="13"/>
      <c r="Q70" s="13"/>
      <c r="R70" s="36"/>
      <c r="S70" s="36"/>
      <c r="T70" s="28"/>
      <c r="U70" s="29"/>
      <c r="V70" s="29"/>
      <c r="W70" s="29"/>
      <c r="X70" s="29"/>
      <c r="Y70" s="7"/>
      <c r="Z70" s="7"/>
      <c r="AA70" s="7"/>
      <c r="AB70" s="7"/>
      <c r="AC70" s="7"/>
      <c r="AD70" s="7"/>
      <c r="AG70" s="13"/>
    </row>
    <row r="71" spans="1:33" s="6" customFormat="1" ht="13.5">
      <c r="D71" s="27"/>
      <c r="E71" s="13"/>
      <c r="G71" s="8"/>
      <c r="H71" s="7"/>
      <c r="I71" s="9"/>
      <c r="J71" s="7"/>
      <c r="K71" s="10"/>
      <c r="L71" s="14"/>
      <c r="N71" s="10"/>
      <c r="P71" s="13"/>
      <c r="Q71" s="13"/>
      <c r="R71" s="36"/>
      <c r="S71" s="36"/>
      <c r="T71" s="28"/>
      <c r="U71" s="29"/>
      <c r="V71" s="29"/>
      <c r="W71" s="29"/>
      <c r="X71" s="30"/>
      <c r="Y71" s="7"/>
      <c r="Z71" s="7"/>
      <c r="AA71" s="7"/>
      <c r="AB71" s="7"/>
      <c r="AC71" s="7"/>
      <c r="AD71" s="7"/>
      <c r="AG71" s="13"/>
    </row>
    <row r="72" spans="1:33" s="6" customFormat="1" ht="13.5">
      <c r="D72" s="27"/>
      <c r="E72" s="13"/>
      <c r="G72" s="8"/>
      <c r="H72" s="7"/>
      <c r="I72" s="9"/>
      <c r="J72" s="7"/>
      <c r="K72" s="10"/>
      <c r="L72" s="14"/>
      <c r="N72" s="10"/>
      <c r="P72" s="13"/>
      <c r="Q72" s="13"/>
      <c r="R72" s="36"/>
      <c r="S72" s="36"/>
      <c r="T72" s="28"/>
      <c r="U72" s="29"/>
      <c r="V72" s="29"/>
      <c r="W72" s="29"/>
      <c r="X72" s="29"/>
      <c r="Y72" s="7"/>
      <c r="Z72" s="7"/>
      <c r="AA72" s="7"/>
      <c r="AB72" s="7"/>
      <c r="AC72" s="7"/>
      <c r="AD72" s="7"/>
      <c r="AG72" s="13"/>
    </row>
    <row r="73" spans="1:33" s="7" customFormat="1" ht="13.5">
      <c r="A73" s="6"/>
      <c r="D73" s="26"/>
      <c r="G73" s="8"/>
      <c r="I73" s="9"/>
      <c r="L73" s="16"/>
      <c r="N73" s="10"/>
      <c r="R73" s="37"/>
      <c r="S73" s="37"/>
      <c r="T73" s="29"/>
      <c r="U73" s="29"/>
      <c r="V73" s="29"/>
      <c r="W73" s="29"/>
      <c r="X73" s="29"/>
    </row>
    <row r="74" spans="1:33" s="7" customFormat="1" ht="13.5">
      <c r="A74" s="6"/>
      <c r="B74" s="6"/>
      <c r="C74" s="6"/>
      <c r="D74" s="26"/>
      <c r="F74" s="6"/>
      <c r="G74" s="8"/>
      <c r="I74" s="9"/>
      <c r="K74" s="10"/>
      <c r="L74" s="16"/>
      <c r="M74" s="6"/>
      <c r="N74" s="10"/>
      <c r="R74" s="36"/>
      <c r="S74" s="36"/>
      <c r="T74" s="28"/>
      <c r="U74" s="29"/>
      <c r="V74" s="29"/>
      <c r="W74" s="29"/>
      <c r="X74" s="29"/>
      <c r="AE74" s="6"/>
      <c r="AF74" s="6"/>
    </row>
    <row r="75" spans="1:33" s="6" customFormat="1" ht="13.5">
      <c r="D75" s="26"/>
      <c r="E75" s="7"/>
      <c r="G75" s="8"/>
      <c r="H75" s="7"/>
      <c r="I75" s="9"/>
      <c r="J75" s="7"/>
      <c r="K75" s="10"/>
      <c r="L75" s="11"/>
      <c r="N75" s="10"/>
      <c r="O75" s="7"/>
      <c r="P75" s="7"/>
      <c r="Q75" s="7"/>
      <c r="R75" s="36"/>
      <c r="S75" s="36"/>
      <c r="T75" s="28"/>
      <c r="U75" s="29"/>
      <c r="V75" s="29"/>
      <c r="W75" s="28"/>
      <c r="X75" s="29"/>
      <c r="Y75" s="7"/>
      <c r="Z75" s="7"/>
      <c r="AA75" s="7"/>
      <c r="AB75" s="7"/>
      <c r="AC75" s="7"/>
      <c r="AD75" s="7"/>
      <c r="AG75" s="7"/>
    </row>
    <row r="76" spans="1:33" s="6" customFormat="1" ht="13.5">
      <c r="D76" s="26"/>
      <c r="E76" s="7"/>
      <c r="G76" s="8"/>
      <c r="H76" s="7"/>
      <c r="I76" s="9"/>
      <c r="J76" s="7"/>
      <c r="K76" s="10"/>
      <c r="L76" s="11"/>
      <c r="N76" s="10"/>
      <c r="O76" s="7"/>
      <c r="P76" s="7"/>
      <c r="Q76" s="7"/>
      <c r="R76" s="36"/>
      <c r="S76" s="36"/>
      <c r="T76" s="28"/>
      <c r="U76" s="29"/>
      <c r="V76" s="29"/>
      <c r="W76" s="28"/>
      <c r="X76" s="29"/>
      <c r="Y76" s="7"/>
      <c r="Z76" s="7"/>
      <c r="AA76" s="7"/>
      <c r="AB76" s="7"/>
      <c r="AC76" s="7"/>
      <c r="AD76" s="7"/>
      <c r="AG76" s="7"/>
    </row>
    <row r="77" spans="1:33" s="6" customFormat="1" ht="13.5">
      <c r="D77" s="26"/>
      <c r="E77" s="7"/>
      <c r="G77" s="8"/>
      <c r="H77" s="7"/>
      <c r="I77" s="9"/>
      <c r="J77" s="7"/>
      <c r="K77" s="10"/>
      <c r="L77" s="14"/>
      <c r="N77" s="10"/>
      <c r="O77" s="7"/>
      <c r="P77" s="7"/>
      <c r="Q77" s="7"/>
      <c r="R77" s="36"/>
      <c r="S77" s="36"/>
      <c r="T77" s="28"/>
      <c r="U77" s="28"/>
      <c r="V77" s="28"/>
      <c r="W77" s="28"/>
      <c r="X77" s="29"/>
      <c r="Y77" s="7"/>
      <c r="Z77" s="7"/>
      <c r="AA77" s="7"/>
      <c r="AB77" s="7"/>
      <c r="AC77" s="7"/>
      <c r="AD77" s="7"/>
      <c r="AG77" s="7"/>
    </row>
    <row r="78" spans="1:33" s="6" customFormat="1" ht="13.5">
      <c r="D78" s="26"/>
      <c r="E78" s="7"/>
      <c r="G78" s="8"/>
      <c r="H78" s="7"/>
      <c r="I78" s="9"/>
      <c r="J78" s="7"/>
      <c r="K78" s="10"/>
      <c r="L78" s="14"/>
      <c r="N78" s="10"/>
      <c r="O78" s="7"/>
      <c r="P78" s="7"/>
      <c r="Q78" s="7"/>
      <c r="R78" s="36"/>
      <c r="S78" s="36"/>
      <c r="T78" s="28"/>
      <c r="U78" s="28"/>
      <c r="V78" s="29"/>
      <c r="W78" s="29"/>
      <c r="X78" s="29"/>
      <c r="Y78" s="7"/>
      <c r="Z78" s="7"/>
      <c r="AA78" s="7"/>
      <c r="AB78" s="7"/>
      <c r="AC78" s="7"/>
      <c r="AD78" s="7"/>
      <c r="AG78" s="7"/>
    </row>
    <row r="79" spans="1:33" s="6" customFormat="1" ht="13.5">
      <c r="D79" s="26"/>
      <c r="E79" s="7"/>
      <c r="G79" s="8"/>
      <c r="H79" s="7"/>
      <c r="I79" s="9"/>
      <c r="J79" s="7"/>
      <c r="K79" s="10"/>
      <c r="L79" s="14"/>
      <c r="O79" s="7"/>
      <c r="P79" s="7"/>
      <c r="Q79" s="7"/>
      <c r="R79" s="36"/>
      <c r="S79" s="36"/>
      <c r="T79" s="28"/>
      <c r="U79" s="28"/>
      <c r="V79" s="28"/>
      <c r="W79" s="28"/>
      <c r="X79" s="29"/>
      <c r="Y79" s="7"/>
      <c r="Z79" s="7"/>
      <c r="AA79" s="7"/>
      <c r="AB79" s="7"/>
      <c r="AC79" s="7"/>
      <c r="AD79" s="7"/>
      <c r="AG79" s="7"/>
    </row>
    <row r="80" spans="1:33" s="6" customFormat="1" ht="13.5">
      <c r="D80" s="26"/>
      <c r="E80" s="7"/>
      <c r="G80" s="20"/>
      <c r="H80" s="7"/>
      <c r="I80" s="9"/>
      <c r="L80" s="14"/>
      <c r="N80" s="10"/>
      <c r="R80" s="36"/>
      <c r="S80" s="36"/>
      <c r="T80" s="28"/>
      <c r="U80" s="28"/>
      <c r="V80" s="28"/>
      <c r="W80" s="28"/>
      <c r="X80" s="28"/>
    </row>
    <row r="81" spans="4:34" s="6" customFormat="1" ht="13.5">
      <c r="D81" s="25"/>
      <c r="G81" s="20"/>
      <c r="H81" s="7"/>
      <c r="I81" s="9"/>
      <c r="L81" s="14"/>
      <c r="N81" s="10"/>
      <c r="R81" s="36"/>
      <c r="S81" s="36"/>
      <c r="T81" s="28"/>
      <c r="U81" s="28"/>
      <c r="V81" s="28"/>
      <c r="W81" s="28"/>
      <c r="X81" s="28"/>
    </row>
    <row r="82" spans="4:34" s="6" customFormat="1" ht="13.5">
      <c r="D82" s="25"/>
      <c r="G82" s="20"/>
      <c r="I82" s="21"/>
      <c r="L82" s="14"/>
      <c r="N82" s="10"/>
      <c r="R82" s="36"/>
      <c r="S82" s="36"/>
      <c r="T82" s="28"/>
      <c r="U82" s="28"/>
      <c r="V82" s="28"/>
      <c r="W82" s="28"/>
      <c r="X82" s="28"/>
    </row>
    <row r="83" spans="4:34" s="6" customFormat="1" ht="13.5">
      <c r="D83" s="25"/>
      <c r="G83" s="20"/>
      <c r="I83" s="21"/>
      <c r="L83" s="14"/>
      <c r="R83" s="36"/>
      <c r="S83" s="36"/>
      <c r="T83" s="28"/>
      <c r="U83" s="28"/>
      <c r="V83" s="28"/>
      <c r="W83" s="28"/>
      <c r="X83" s="28"/>
    </row>
    <row r="84" spans="4:34" s="6" customFormat="1" ht="13.5">
      <c r="D84" s="25"/>
      <c r="G84" s="20"/>
      <c r="I84" s="21"/>
      <c r="L84" s="14"/>
      <c r="R84" s="36"/>
      <c r="S84" s="36"/>
      <c r="T84" s="28"/>
      <c r="U84" s="28"/>
      <c r="V84" s="28"/>
      <c r="W84" s="28"/>
      <c r="X84" s="28"/>
    </row>
    <row r="85" spans="4:34" s="6" customFormat="1" ht="13.5">
      <c r="D85" s="25"/>
      <c r="G85" s="20"/>
      <c r="I85" s="21"/>
      <c r="L85" s="14"/>
      <c r="R85" s="36"/>
      <c r="S85" s="36"/>
      <c r="T85" s="28"/>
      <c r="U85" s="28"/>
      <c r="V85" s="28"/>
      <c r="W85" s="28"/>
      <c r="X85" s="28"/>
    </row>
    <row r="86" spans="4:34" s="6" customFormat="1" ht="13.5">
      <c r="D86" s="25"/>
      <c r="G86" s="20"/>
      <c r="I86" s="21"/>
      <c r="L86" s="14"/>
      <c r="R86" s="36"/>
      <c r="S86" s="36"/>
      <c r="T86" s="28"/>
      <c r="U86" s="28"/>
      <c r="V86" s="28"/>
      <c r="W86" s="28"/>
      <c r="X86" s="28"/>
    </row>
    <row r="87" spans="4:34" s="6" customFormat="1" ht="13.5">
      <c r="D87" s="25"/>
      <c r="G87" s="20"/>
      <c r="I87" s="21"/>
      <c r="L87" s="14"/>
      <c r="R87" s="36"/>
      <c r="S87" s="36"/>
      <c r="T87" s="28"/>
      <c r="U87" s="28"/>
      <c r="V87" s="28"/>
      <c r="W87" s="28"/>
      <c r="X87" s="28"/>
    </row>
    <row r="88" spans="4:34" s="6" customFormat="1" ht="13.5">
      <c r="D88" s="25"/>
      <c r="G88" s="20"/>
      <c r="I88" s="21"/>
      <c r="L88" s="14"/>
      <c r="R88" s="36"/>
      <c r="S88" s="36"/>
      <c r="T88" s="28"/>
      <c r="U88" s="28"/>
      <c r="V88" s="28"/>
      <c r="W88" s="28"/>
      <c r="X88" s="28"/>
    </row>
    <row r="89" spans="4:34" s="6" customFormat="1" ht="13.5">
      <c r="D89" s="25"/>
      <c r="G89" s="20"/>
      <c r="I89" s="21"/>
      <c r="L89" s="14"/>
      <c r="R89" s="36"/>
      <c r="S89" s="36"/>
      <c r="T89" s="28"/>
      <c r="U89" s="28"/>
      <c r="V89" s="28"/>
      <c r="W89" s="28"/>
      <c r="X89" s="28"/>
    </row>
    <row r="90" spans="4:34" s="5" customFormat="1" ht="13.5">
      <c r="D90" s="25"/>
      <c r="G90" s="12"/>
      <c r="I90" s="15"/>
      <c r="J90" s="6"/>
      <c r="K90" s="6"/>
      <c r="L90" s="14"/>
      <c r="M90" s="6"/>
      <c r="N90" s="6"/>
      <c r="O90" s="6"/>
      <c r="P90" s="6"/>
      <c r="Q90" s="6"/>
      <c r="R90" s="36"/>
      <c r="S90" s="36"/>
      <c r="T90" s="28"/>
      <c r="U90" s="38"/>
      <c r="V90" s="38"/>
      <c r="W90" s="38"/>
      <c r="X90" s="38"/>
      <c r="AC90" s="6"/>
      <c r="AD90" s="6"/>
      <c r="AE90" s="6"/>
      <c r="AF90" s="6"/>
      <c r="AG90" s="6"/>
      <c r="AH90" s="6"/>
    </row>
  </sheetData>
  <mergeCells count="32">
    <mergeCell ref="A4:A5"/>
    <mergeCell ref="B4:B5"/>
    <mergeCell ref="AF4:AF5"/>
    <mergeCell ref="AE4:AE5"/>
    <mergeCell ref="AD4:AD5"/>
    <mergeCell ref="AC4:AC5"/>
    <mergeCell ref="AB4:AB5"/>
    <mergeCell ref="D4:D5"/>
    <mergeCell ref="F4:F5"/>
    <mergeCell ref="G4:G5"/>
    <mergeCell ref="C4:C5"/>
    <mergeCell ref="E4:E5"/>
    <mergeCell ref="H4:H5"/>
    <mergeCell ref="Q4:Q5"/>
    <mergeCell ref="S4:S5"/>
    <mergeCell ref="I4:I5"/>
    <mergeCell ref="AG4:AG5"/>
    <mergeCell ref="J4:J5"/>
    <mergeCell ref="K4:K5"/>
    <mergeCell ref="L4:L5"/>
    <mergeCell ref="Y4:Y5"/>
    <mergeCell ref="Z4:Z5"/>
    <mergeCell ref="AA4:AA5"/>
    <mergeCell ref="M4:M5"/>
    <mergeCell ref="N4:N5"/>
    <mergeCell ref="O4:O5"/>
    <mergeCell ref="P4:P5"/>
    <mergeCell ref="AH4:AH5"/>
    <mergeCell ref="X4:X5"/>
    <mergeCell ref="T4:T5"/>
    <mergeCell ref="U4:W4"/>
    <mergeCell ref="R4:R5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참가신청현황(전체)</vt:lpstr>
    </vt:vector>
  </TitlesOfParts>
  <Company>CGS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CGSComputer</dc:creator>
  <cp:lastModifiedBy>user</cp:lastModifiedBy>
  <cp:lastPrinted>2017-04-11T14:03:52Z</cp:lastPrinted>
  <dcterms:created xsi:type="dcterms:W3CDTF">2010-08-24T02:22:55Z</dcterms:created>
  <dcterms:modified xsi:type="dcterms:W3CDTF">2017-08-28T22:28:43Z</dcterms:modified>
</cp:coreProperties>
</file>